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lsa.Salcedo\Backup\14-VIGENCIA 2023\NOTA DE PRENSA\ACTUALIZACIÓN NOTA DE PRENSA 21-7-2023\"/>
    </mc:Choice>
  </mc:AlternateContent>
  <xr:revisionPtr revIDLastSave="0" documentId="13_ncr:1_{8C0B67A5-ABEF-4095-AA34-AED72F6EF817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D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H49" i="3" l="1"/>
  <c r="G49" i="3"/>
  <c r="F49" i="3"/>
  <c r="E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9" i="2" l="1"/>
  <c r="H9" i="3" l="1"/>
  <c r="F51" i="3" l="1"/>
  <c r="G51" i="3"/>
  <c r="E51" i="3"/>
</calcChain>
</file>

<file path=xl/sharedStrings.xml><?xml version="1.0" encoding="utf-8"?>
<sst xmlns="http://schemas.openxmlformats.org/spreadsheetml/2006/main" count="2687" uniqueCount="570">
  <si>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</si>
  <si>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</si>
  <si>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</si>
  <si>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</si>
  <si>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</si>
  <si>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</si>
  <si>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</si>
  <si>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</si>
  <si>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</si>
  <si>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ESSC33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</si>
  <si>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</si>
  <si>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</si>
  <si>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</si>
  <si>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</si>
  <si>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</si>
  <si>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</si>
  <si>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</si>
  <si>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</si>
  <si>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EPSC22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</si>
  <si>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</si>
  <si>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</si>
  <si>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</si>
  <si>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</si>
  <si>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</si>
  <si>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</si>
  <si>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</si>
  <si>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</si>
  <si>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</si>
  <si>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</si>
  <si>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</si>
  <si>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</si>
  <si>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</si>
  <si>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</si>
  <si>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</si>
  <si>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</si>
  <si>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</si>
  <si>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</si>
  <si>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</si>
  <si>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</si>
  <si>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</si>
  <si>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</si>
  <si>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</si>
  <si>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</si>
  <si>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</si>
  <si>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</si>
  <si>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</si>
  <si>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</si>
  <si>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</si>
  <si>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</si>
  <si>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</si>
  <si>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</si>
  <si>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</si>
  <si>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</si>
  <si>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</si>
  <si>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</si>
  <si>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</si>
  <si>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</si>
  <si>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</si>
  <si>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</si>
  <si>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</si>
  <si>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</si>
  <si>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</si>
  <si>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</si>
  <si>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</si>
  <si>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</si>
  <si>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</si>
  <si>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</si>
  <si>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</si>
  <si>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EPS042</t>
  </si>
  <si>
    <t>EPS048</t>
  </si>
  <si>
    <t>EPSC25</t>
  </si>
  <si>
    <t>CAPRESOCA EPS</t>
  </si>
  <si>
    <t>Per cápita Promoción y Prevención ($)</t>
  </si>
  <si>
    <t>COMPARTA EPS-S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</si>
  <si>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</si>
  <si>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</si>
  <si>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</si>
  <si>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</si>
  <si>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</si>
  <si>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</si>
  <si>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</si>
  <si>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</si>
  <si>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</si>
  <si>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</si>
  <si>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</si>
  <si>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</si>
  <si>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</si>
  <si>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</si>
  <si>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</si>
  <si>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</si>
  <si>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</si>
  <si>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</si>
  <si>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</si>
  <si>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</si>
  <si>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EMPRESA SOCIAL DEL ESTADO HOSPITAL SAN JUAN DE DIOS</t>
  </si>
  <si>
    <t>ESE HOSPITAL SAN JUAN DE DIOS</t>
  </si>
  <si>
    <t>ESE HOSPITAL CESAR URIBE PIEDRAHITA</t>
  </si>
  <si>
    <t>HOSPITAL REGIONAL DE LA ORINOQUIA E.S.E.</t>
  </si>
  <si>
    <t>RTS S.A.S</t>
  </si>
  <si>
    <t>ESE HOSPITAL SANTA ISABEL</t>
  </si>
  <si>
    <t>ESE HOSPITAL VENANCIO DIAZ DIAZ</t>
  </si>
  <si>
    <t>E.S.E. HOSPITAL PEDRO CLAVER AGUIRRE YEPES</t>
  </si>
  <si>
    <t>EMPRESA SOCIAL DEL ESTADO HOSPITAL ATRATO MEDIO ANTIOQUEÑO</t>
  </si>
  <si>
    <t>CENTRO MEDICO CUBIS LIMITADA</t>
  </si>
  <si>
    <t>FUNDACION HOSPITALARIA SAN VICENTE DE PAUL</t>
  </si>
  <si>
    <t>EMPRESA SOCIAL DEL ESTADO HOSPITAL SANTAMARIA</t>
  </si>
  <si>
    <t>E.S.E. HOSPITAL MUNICIPAL SAN ROQUE</t>
  </si>
  <si>
    <t>ESE HOSPITAL SAN RAFAEL DE SANTO DOMINGO</t>
  </si>
  <si>
    <t>EMPRESA SOCIAL DEL ESTADO SAN JUAN DE DIOS</t>
  </si>
  <si>
    <t>EMPRESA SOCIAL DEL ESTADO IVAN RESTREPO GOMEZ</t>
  </si>
  <si>
    <t>EMPRESA SOCIAL DEL ESTADO HOSPITAL FRANCISCO VALDERRAMA</t>
  </si>
  <si>
    <t>EMPRESA SOCIAL DEL ESTADO HOSPITAL SAN RAFAEL DE YOLOMBO</t>
  </si>
  <si>
    <t>EMPRESA SOCIAL DEL ESTADO HOSPITAL SAN PABLO</t>
  </si>
  <si>
    <t>EMPRESA SOCIAL DEL ESTADO HORACIO MUÑOZ SUESCUN</t>
  </si>
  <si>
    <t>CORPORACION HOSPITAL SAN JUAN DE DIOS - UNIREMINGTON, SANTA ROSA DE OSOS</t>
  </si>
  <si>
    <t>ASOCIACIÓN PROFAMILIA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</si>
  <si>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</si>
  <si>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</si>
  <si>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</si>
  <si>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</si>
  <si>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</si>
  <si>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</si>
  <si>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EPS047</t>
  </si>
  <si>
    <t>SALUD BOLIVAR EPS</t>
  </si>
  <si>
    <t>EPS FAMILIAR DE COLOMBIA S.A.S.</t>
  </si>
  <si>
    <t>CAJACOPI EPS S.A.S</t>
  </si>
  <si>
    <t>CLINICA DE CIRUGIA AMBULATORIA CONQUISTADORES S.A.</t>
  </si>
  <si>
    <t>E.S.E HOSPITAL LOCAL DE TAURAMENA</t>
  </si>
  <si>
    <t>UNIDAD MEDICA ONCOLOGICA ONCOLIFE IPS SAS</t>
  </si>
  <si>
    <t>CORPORACION DE LUCHA CONTRA EL SIDA</t>
  </si>
  <si>
    <t>MEDINUCLEAR S.A.S</t>
  </si>
  <si>
    <t>IPS PUENTE DEL MEDIO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</si>
  <si>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</si>
  <si>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</si>
  <si>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</si>
  <si>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</si>
  <si>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ESE HOSPITAL SAN CAMILO DE LELIS</t>
  </si>
  <si>
    <t>ESE HOSPITAL SAN FRANCISCO DE ASIS</t>
  </si>
  <si>
    <t>EMPRESA SOCIAL DEL ESTADO HOSPITAL NUESTRA SEÑORA DEL CARMEN</t>
  </si>
  <si>
    <t>EMPRESA SOCIAL DEL ESTADO HOSPITAL LA ESTRELLA</t>
  </si>
  <si>
    <t>ESE HOSPITAL HECTOR ABAD GOMEZ</t>
  </si>
  <si>
    <t>EMPRESA SOCIAL DEL ESTADO HOSPITAL SAN BARTOLOMÉ</t>
  </si>
  <si>
    <t>EMPRESA SOCIAL DEL ESTADO BELLO SALUD</t>
  </si>
  <si>
    <t>EMPRESA SOCIAL DEL ESTADO HOSPITAL FRANCISCO LUIS JIMENEZ MARTINEZ</t>
  </si>
  <si>
    <t>EMPRESA SOCIAL DEL ESTADO HOSPITAL ANTONIO ROLDAN BETANCUR</t>
  </si>
  <si>
    <t>ESE HOSPITAL DEL SUR GABRIEL JARAMILLO PIEDRAHITA</t>
  </si>
  <si>
    <t>ESE HOSPITAL FRANCISCO ELADIO BARRERA</t>
  </si>
  <si>
    <t>ESE HOSPITAL LA MARIA</t>
  </si>
  <si>
    <t>ESE HOSPITAL SAN VICENTE DE PAUL</t>
  </si>
  <si>
    <t>ESE HOSPITAL SAN FERNANDO</t>
  </si>
  <si>
    <t>EMPRESA SOCIAL DEL ESTADO MARCO A. CARDONA</t>
  </si>
  <si>
    <t>EMPRESA SOCIAL DEL ESTADO HOSPITAL MARIA ANTONIA TORO DE ELEJALDE</t>
  </si>
  <si>
    <t>ESE HOSPITAL SAN VICENTE DE PAÚL</t>
  </si>
  <si>
    <t>ESE HOSPITAL LA MERCED</t>
  </si>
  <si>
    <t>HOSPITAL SAN JUAN DE DIOS E.S.E RIONEGRO - ANTIOQUIA</t>
  </si>
  <si>
    <t>ESE HOSPITAL DE SANTA LUCIA</t>
  </si>
  <si>
    <t>ESE HOSPITAL SAN RAFAEL</t>
  </si>
  <si>
    <t>ESE HOSPITAL SAN ANTONIO</t>
  </si>
  <si>
    <t>ESE HOSPITAL JOSE MARIA CORDOBA</t>
  </si>
  <si>
    <t>EMPRESA SOCIAL DEL ESTADO HOSPITAL SAN JUAN DE DIOS DE ABEJORRAL</t>
  </si>
  <si>
    <t>ESE HOSPITAL GABRIEL PELAEZ MONTOYA</t>
  </si>
  <si>
    <t>ESE HOSPITAL DE LA CEJA</t>
  </si>
  <si>
    <t>ESE HOSPITAL SAN CARLOS</t>
  </si>
  <si>
    <t>EMPRESA SOCIAL DEL ESTADO HOSPITAL SAN RAFAEL</t>
  </si>
  <si>
    <t>ESE HOSPITAL SAN JUAN DIOS</t>
  </si>
  <si>
    <t>ESE HOSPITAL SAN ROQUE</t>
  </si>
  <si>
    <t>ESE HOSPITAL SANTA MARGARITA</t>
  </si>
  <si>
    <t>EMPRESA SOCIAL DEL ESTADO HOSPITAL MARIA AUXILIADORA</t>
  </si>
  <si>
    <t>ESE HOSPITAL SAN JUAN DE DIOS DE COCORNA</t>
  </si>
  <si>
    <t>ESE HOSPITAL PADRE CLEMENTE GIRALDO</t>
  </si>
  <si>
    <t>E.S.E. HOSPITAL SAN PIO X</t>
  </si>
  <si>
    <t>ESE HOSPITAL LA ANUNCIACION</t>
  </si>
  <si>
    <t>ESE HOSPITAL SAN JOSE</t>
  </si>
  <si>
    <t>ESE HOSPITAL SAN JUAN DE DIOS YARUMAL</t>
  </si>
  <si>
    <t>ESE HOSPITAL LA INMACULADA</t>
  </si>
  <si>
    <t>ESE HOSPITAL SAN LUIS BELTRAN</t>
  </si>
  <si>
    <t>E.S.E.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</si>
  <si>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</si>
  <si>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</si>
  <si>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</si>
  <si>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</si>
  <si>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</si>
  <si>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</si>
  <si>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</si>
  <si>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</si>
  <si>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ESE HOSPITAL SAN PEDRO</t>
  </si>
  <si>
    <t>EMPRESA SOCIAL DEL ESTADO HOSPITAL SAN MARTIN DE PORRES</t>
  </si>
  <si>
    <t>ESE HOSPITAL SAN FRANCISCO</t>
  </si>
  <si>
    <t>ESE HOSPITAL LAUREANO PINO</t>
  </si>
  <si>
    <t>ESE HOSPITAL PRESBITERO EMIGDIO PALACIO</t>
  </si>
  <si>
    <t>EMPRESA SOCIAL DEL ESTADO HOSPITAL SAN VICENTE DE PAUL</t>
  </si>
  <si>
    <t>ESE HOSPITAL LA SAGRADA FAMILIA</t>
  </si>
  <si>
    <t>ESE HOSPITAL SAN SEBASTIAN DE URABA</t>
  </si>
  <si>
    <t>ESE HOSPITAL OSCAR EMIRO VERGARA CRUZ</t>
  </si>
  <si>
    <t>EMPRESA SOCIAL DEL ESTADO HOSPITAL OCTAVIO OLIVARES</t>
  </si>
  <si>
    <t>ESE HOSPITAL PBRO ALONSO MARIA GIRALDO</t>
  </si>
  <si>
    <t>PROMOTORA MEDICA Y ODONTOLOGICA DE ANTIOQUIA SA</t>
  </si>
  <si>
    <t>MARCAZSALUD RC SAS</t>
  </si>
  <si>
    <t>MEGASALUD IPS SAS</t>
  </si>
  <si>
    <t>Colombiana de Trasplantes SAS</t>
  </si>
  <si>
    <t>ESE - HOSPITAL LOCAL</t>
  </si>
  <si>
    <t>Imagenes Diagnosticas San Jose</t>
  </si>
  <si>
    <t>HOSPITAL ALMA MÁTER DE ANTIOQUIA</t>
  </si>
  <si>
    <t>ADILAB - AYUDAS DIAGNOSTICAS Y LABORATORIO CLINICO S.A.S</t>
  </si>
  <si>
    <t>E.S.E. HOSPITAL MENTAL DE ANTIOQUIA "MARÍA UPEGUI - HOMO"</t>
  </si>
  <si>
    <t>GESENCRO S.A.S</t>
  </si>
  <si>
    <t>COOPERATIVA DE HOSPITALES DE ANTIOQUIA</t>
  </si>
  <si>
    <t>HOSPITAL DE AGUAZUL JUAN HERNANDO URREGO EMPRESA SOCIAL DEL ESTADO</t>
  </si>
  <si>
    <t>E.I.T. S.A.S.</t>
  </si>
  <si>
    <t>SERVICIOS MÉDICOS INTEGRALES PARA EL MANEJO DEL DOLOR SAS</t>
  </si>
  <si>
    <t>URGENCIA VITAL DEL CASANARE AEREA Y TERRESTRE SAS</t>
  </si>
  <si>
    <t>GYO MEDICAL I.P.S. S.A.S.</t>
  </si>
  <si>
    <t>SOCIEDAD DE CIRUJANOS PEDIATRAS ESPECIALISTAS IPS S.A.S</t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</si>
  <si>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junio de 2023</t>
    </r>
  </si>
  <si>
    <t>ESE METROSALUD</t>
  </si>
  <si>
    <t>ESE HOSPITAL SAN MIGUEL</t>
  </si>
  <si>
    <t>HOSPITAL REINA SOFIA DE ESPAÑA ESE</t>
  </si>
  <si>
    <t>ESE HOSPITAL MANUEL URIBE ANGEL</t>
  </si>
  <si>
    <t>ESE HOSPITAL SAN RAFAEL-ITAGUI</t>
  </si>
  <si>
    <t>Empresa Social del Estado Hospital San Antonio</t>
  </si>
  <si>
    <t>E.S.E. HOSPITAL SAN JOAQUIN</t>
  </si>
  <si>
    <t>E.S.E. NUESTRA SEÑORA DE GUADALUPE</t>
  </si>
  <si>
    <t>E.S.E. NUETRA SEÑORA DE LA CANDELARIA</t>
  </si>
  <si>
    <t>E S E HOSPITAL MUNICIPIO DE SAN VICENTE</t>
  </si>
  <si>
    <t>VISIONAMOS SALUD CENTRO DE DIAGNOSTICO CLINICO S.A.S</t>
  </si>
  <si>
    <t>FLOTA SUGAMUXI SA</t>
  </si>
  <si>
    <t>HOSPITAL UNIVERSITARIO DE LA SAMARITANA ESE</t>
  </si>
  <si>
    <t>IPS LABORATORIO CLINICO NORA ALVAREZ SAS</t>
  </si>
  <si>
    <t>CLINICA VERSALLES S.A.</t>
  </si>
  <si>
    <t>CLINICA OFTALMOLOGICA UNIGARRO LIMITADA</t>
  </si>
  <si>
    <t>CLINICA SAN FRANCISCO S.A</t>
  </si>
  <si>
    <t>GAMANUCLEAR LTDA</t>
  </si>
  <si>
    <t>E.S.E. RED DE SALUD DEL CENTRO EMPRESA SOCIAL DEL ESTADO HOSPITAL PRIMITIVO IGLESIAS</t>
  </si>
  <si>
    <t>RED DE SALUD DEL ORIENTE ESE</t>
  </si>
  <si>
    <t>E.S.E. HOSPITAL CARLOS CARMONA MONTOYA IPS</t>
  </si>
  <si>
    <t>DUMIAN MEDICAL SAS</t>
  </si>
  <si>
    <t>LABORATORIO CLINICO COMPAC SAS</t>
  </si>
  <si>
    <t>ESE HOSPITAL CUMBAL</t>
  </si>
  <si>
    <t>CENTRO DE SALUD SEÑOR DE LOS MILAGROS DE GUALMATÁN - EMPRESA SOCIAL DEL ESTADO - E.S.E.</t>
  </si>
  <si>
    <t>INSTITUTO RADIOLOGICO DEL SUR SAS</t>
  </si>
  <si>
    <t>INSTITUTO CANCEROLÓGICO DE NARIÑO LIMITADA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</si>
  <si>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</si>
  <si>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</si>
  <si>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</si>
  <si>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</si>
  <si>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NEFRODIAL SAS</t>
  </si>
  <si>
    <t>TODOMED LTDA</t>
  </si>
  <si>
    <t>CABILDO DE GUAMBIA HOSPITAL MAMA DOMINGA</t>
  </si>
  <si>
    <t>CLÍNICA LA ESTANCIA S. A.</t>
  </si>
  <si>
    <t>QUILISALUD ESE</t>
  </si>
  <si>
    <t>HOSPITAL RUBEN CRUZ VELEZ ESE</t>
  </si>
  <si>
    <t>Centro Internacional de Asistencia Educación Profesional y Cultura Física Especializada CIAEPE LTDA</t>
  </si>
  <si>
    <t>HOSPITAL SAGRADO CORAZON DE JESUS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</si>
  <si>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</si>
  <si>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</si>
  <si>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</si>
  <si>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</si>
  <si>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</si>
  <si>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HERMANAS HOSPITALARIAS DEL SAGRADO CORAZÓN DE JESÚS</t>
  </si>
  <si>
    <t>HOSPITAL DE SAN JUAN DE DIOS</t>
  </si>
  <si>
    <t>HOSPITAL DEPTAL PSIQUIATRICO UNIVERSITARIO DEL VALLE</t>
  </si>
  <si>
    <t>ESE HOSPITAL PILOTO JAMUNDI</t>
  </si>
  <si>
    <t>CLÍNICA IMBANACO S.A.S.</t>
  </si>
  <si>
    <t>FUNDACION LIGA COLOMBIANA CONTRA LA EPILEPSIA CAPITULO VALLE HELENA NADER DE ZACCOUR (LICCE)</t>
  </si>
  <si>
    <t>FUNDACION VALLE DEL LILI</t>
  </si>
  <si>
    <t>HOSPITAL GENERAL DE MEDELLIN LUZ CASTRO DE GUTIERREZ ESE</t>
  </si>
  <si>
    <t>ESE HOSP UNIV HERNANDO MONCALEANO</t>
  </si>
  <si>
    <t>FUNDACION HOSPITAL SAN PEDRO</t>
  </si>
  <si>
    <t>ESE HOSPITAL CLARITA SANTOS DE SANDONA</t>
  </si>
  <si>
    <t>HOSPITAL SAN RAFAEL DE PASTO</t>
  </si>
  <si>
    <t>HOSPITAL SAN CARLOS E.S.E.</t>
  </si>
  <si>
    <t>ESE HOSPITAL LORENCITA VILLEGAS DE SANTOS</t>
  </si>
  <si>
    <t>HOSPITAL SAN ROQUE EMPRESA SOCIAL DEL ESTADO</t>
  </si>
  <si>
    <t>FUNDACION HOSPITAL SAN JOSE DE BUGA</t>
  </si>
  <si>
    <t>HOSPITAL FRANCISCO DE PAULA SANTANDER</t>
  </si>
  <si>
    <t>HOSPITAL SUSANA LOPEZ DE VALENCIA, EMPRESA SOCIAL DEL ESTADO</t>
  </si>
  <si>
    <t xml:space="preserve">HOSPITAL UNIV SAN JOSE DE POPAYAN </t>
  </si>
  <si>
    <t>HOSPITAL DEPARTAMENTAL SAN ANTONIO DE ROLDANILLO EMPRESA SOCIAL DEL ESTADO</t>
  </si>
  <si>
    <t>HOSPITAL KENNEDY ESE</t>
  </si>
  <si>
    <t>E.S.E. HOSPITAL LOCAL DE OBANDO EMPRESA SOCIAL DEL ESTADO</t>
  </si>
  <si>
    <t>HOSPITAL HENRY VALENCIA OROZCO E.S.E</t>
  </si>
  <si>
    <t>E.S.E HOSPITAL SANTA CRUZ</t>
  </si>
  <si>
    <t>HOSPITAL DEPARTAMENTAL TOMAS URIBE URIBE E S E</t>
  </si>
  <si>
    <t>E.S.E. HOSPITAL SANTA LUCIA EMPRESA SOCIAL DEL ESTADO DE EL DOVIO VALLE</t>
  </si>
  <si>
    <t>HOSPITAL DEPARTAMENTAL DE VILLAVICENCIO</t>
  </si>
  <si>
    <t>CLINICA DE LA AMAZONIA IPS LTDA</t>
  </si>
  <si>
    <t>CLINICAL SPA CIRUGIA PLASTICA &amp; LASER LTDA</t>
  </si>
  <si>
    <t>CORAZON Y AORTA SAS</t>
  </si>
  <si>
    <t>CXAYU`CE JXUT EMPRESA SOCIAL DEL ESTADO</t>
  </si>
  <si>
    <t>COOPERATIVA DE SERVICIOS INTEGRALES DE SALUD RED MEDICRON IPS</t>
  </si>
  <si>
    <t>CEDIT DEL SUR LTDA</t>
  </si>
  <si>
    <t>E.S.E. CENTRO DE SALUD MUNICIPAL DE CARTAGO</t>
  </si>
  <si>
    <t>CENTRO DE SALUD SAN MIGUEL ARCANGEL DE OSPINA ESE</t>
  </si>
  <si>
    <t>CENTRO DE SALUD SAGRADO CORAZON DE JESUS E.S.E.</t>
  </si>
  <si>
    <t>E.S.E. CENTRO HOSPITAL SAN JUAN BAUTISTA</t>
  </si>
  <si>
    <t>E.S.E. CENTRO DE SALUD NUESTRA SEÑORA DE FÁTIMA</t>
  </si>
  <si>
    <t>ESE CENTRO DE SALUD SAN BERNARDO</t>
  </si>
  <si>
    <t>E.S.E. CENTRO DE SALUD SEÑOR DEL MAR</t>
  </si>
  <si>
    <t>EMPRESA SOCIAL DEL ESTADO SANTIAGO APOSTOL E.S.E.</t>
  </si>
  <si>
    <t>EMPRESA SOCIAL DEL ESTADO SURORIENTE E.S.E</t>
  </si>
  <si>
    <t>ESE POPAYAN</t>
  </si>
  <si>
    <t>ESE CENTRO I</t>
  </si>
  <si>
    <t>ESE TIERRADENTRO</t>
  </si>
  <si>
    <t>ESE NORTE II</t>
  </si>
  <si>
    <t>CENTRO HOSPITAL SAN LUIS E.S.E.</t>
  </si>
  <si>
    <t>ESE SAN PEDRO DE CUMBITARA</t>
  </si>
  <si>
    <t>Instituto Radiologico del Suroccidente SAS</t>
  </si>
  <si>
    <t>CENTRO HOSPITAL DE LA FLORIDA EMPRESA SOCIAL DEL ESTADO</t>
  </si>
  <si>
    <t>E.S.E. CENTRO DE SALUD NUESTRA SEÑORA DEL PILAR</t>
  </si>
  <si>
    <t>CLINICA OFTALMOLOGICA DE PALMIRA SAS</t>
  </si>
  <si>
    <t>B BRAUN AVITUM SAS</t>
  </si>
  <si>
    <t>FABILU LTDA</t>
  </si>
  <si>
    <t>REHABILITEMOS PACIFICO IPS</t>
  </si>
  <si>
    <t>FUNDACION ESPECIALIZADA EN DESARROLLO INFANTIL - FEDI</t>
  </si>
  <si>
    <t>CENTRO ESPECIALIZADO DE ALTA TECNOLOGIA EN IMÁGENES DIAGNOSTICAS SAS</t>
  </si>
  <si>
    <t>INVERSIONES OPTICOSMERCURIO S.A.S.</t>
  </si>
  <si>
    <t>ARTMEDICA S.A.S</t>
  </si>
  <si>
    <t>ASISTENCIA MEDICA DEL SUR IPS LTDA</t>
  </si>
  <si>
    <t>INTEGRAL SOLUTIONS SD SAS</t>
  </si>
  <si>
    <t>Instituto Radiologico del Sur Ipiales SAS</t>
  </si>
  <si>
    <t>Laboratorio de Especialidades CLINIZAD S.A.S</t>
  </si>
  <si>
    <t>AMBULANCIAS SAN JOSE SAS</t>
  </si>
  <si>
    <t>CENTRO INTEGRAL DE REHABILITACION CIR SAS</t>
  </si>
  <si>
    <t>FARMART LTDA. IPS</t>
  </si>
  <si>
    <t>SOY SALUD Y VIDA CALI SAS</t>
  </si>
  <si>
    <t>CLINICA CARDIONEUROVASCULAR PABON SAS</t>
  </si>
  <si>
    <t>REHABILITAR CIRP S.A.S</t>
  </si>
  <si>
    <t>VHR CENTRO PEDIATRICO Y CARDIOLOGICO IPS</t>
  </si>
  <si>
    <t>INVERSIONES MEDICAS VALLE SALUD SAS - CLINICA VALLE SALUD</t>
  </si>
  <si>
    <t>Grupo Nueva Betania S.A.S.</t>
  </si>
  <si>
    <t>CLINICA DESA CALI</t>
  </si>
  <si>
    <t>IPS PASTO ESPECIALIDADES SAS</t>
  </si>
  <si>
    <t>CENTRO CARDIOPULMONAR PASTO</t>
  </si>
  <si>
    <t>CLINICA VALLE SALUD SAN FERNANDO S.A.S</t>
  </si>
  <si>
    <t>UNIDAD GINECOOBSTETRICA DEL PACIFICO SAS</t>
  </si>
  <si>
    <t>FABISALUD IPS SAS</t>
  </si>
  <si>
    <t>UNIDAD DE SERVICIOS ESPECIALIZADOS SAS</t>
  </si>
  <si>
    <t>SUBRED INTEGRADA DE SERVICIOS DE SALUD SUR OCCIDENTE ESE</t>
  </si>
  <si>
    <t>UNIDAD VASCULAR Y DERMATOLOGICA SAS</t>
  </si>
  <si>
    <t>IPS OSTEOSALUD</t>
  </si>
  <si>
    <t>ANALIZAR LABORATORIO CLINICO IPS SAS</t>
  </si>
  <si>
    <t>Hospital de Alta Complejidad del Putumayo S.A.S ZOMAC</t>
  </si>
  <si>
    <t>MEDICOS ESPECIALISTAS UNIDOS SAS - MEDISUN SAS</t>
  </si>
  <si>
    <t>UNIDAD DE FISIATRIA Y ORTHOINTEGRAL SAS</t>
  </si>
  <si>
    <t>GRUPO PRIMAR IPS S.A.S</t>
  </si>
  <si>
    <t>INSTITUTO PARA NINOS CIEGOS Y SORDOS DEL VALLE DEL CAUCA</t>
  </si>
  <si>
    <t>HOSPITAL UNIVERSITARIO DEL VALLE</t>
  </si>
  <si>
    <t>CRUZ ROJA COLOMBIANA</t>
  </si>
  <si>
    <t>SERVICIOS ESPECIALES DE SALUD SES</t>
  </si>
  <si>
    <t>HOSPITAL SANTA ANA DE GUATICA</t>
  </si>
  <si>
    <t>SHARON MEDICAL GROUP SAS</t>
  </si>
  <si>
    <t>RED SALUD CASANARE E.S.E.</t>
  </si>
  <si>
    <t>SES SALUD S.A.</t>
  </si>
  <si>
    <t>IPS INTEGRAL CASANARE S.A.S</t>
  </si>
  <si>
    <t>AMBULANCIAS DE COLOMBIA OG EL MARTILLO</t>
  </si>
  <si>
    <t>CASMEDICAL CASANARE SAS</t>
  </si>
  <si>
    <t>PRODIAGNOSTICO SA</t>
  </si>
  <si>
    <t>ASOCIACION MEDELLIN DE LUCHA CONTRA EL CANCER [MEDICANCER]</t>
  </si>
  <si>
    <t>HOSPITAL ALMA MATER DE ANTIOQUIA</t>
  </si>
  <si>
    <t>EMPRESA SOCIAL DEL ESTADO BELLOSALUD</t>
  </si>
  <si>
    <t>FUNDACION HOSPITALARIA SAN VICENTE</t>
  </si>
  <si>
    <t>FUNDACION HOSPITAL INFANTIL NOEL [CLINICA NOEL]</t>
  </si>
  <si>
    <t>CLINICA SAN JUAN DE DIOS</t>
  </si>
  <si>
    <t>PROMOTORA MEDICA Y ODONTOLOGICA PROMEDAN</t>
  </si>
  <si>
    <t>FUNDACION AMIGOS DE LA SALUD</t>
  </si>
  <si>
    <t>FUNDACION INSTITUTO NEUROLOGICO DE ANTIOQUIA</t>
  </si>
  <si>
    <t>PROMOTORA CLINICA ZONA FRANCA URABA PANAMERICANA</t>
  </si>
  <si>
    <t>ESPECIALIADADES MEDICAS METROPOLITANAS [EMMSA SA]</t>
  </si>
  <si>
    <t>FUNDACION SOMA</t>
  </si>
  <si>
    <t>SOCIEDAD MEDICA ANTIOQUENA SA [SOMA]</t>
  </si>
  <si>
    <t>CLINICA DEL PRADO SA</t>
  </si>
  <si>
    <t>INVERSIONES TODO DROGAS SAS</t>
  </si>
  <si>
    <t>INVERSIONES LEAL Y OXIGENOS SAS / BOGOTA</t>
  </si>
  <si>
    <t>HOSPITAL UNIV SAN JOSE DE POPAYAN</t>
  </si>
  <si>
    <t>HOSPITAL SAN FELIX - DORADA ESE</t>
  </si>
  <si>
    <t>ESE HOSPITAL MARCO FIDEL SUAREZ</t>
  </si>
  <si>
    <t>HOME GROUP S.A.S</t>
  </si>
  <si>
    <t>ESPECIALIDADES MEDICAS METROPOLITANAS S.A.S.</t>
  </si>
  <si>
    <t>Asistencia y Logistica Pre hospitalaria de Antioquia S.A.S</t>
  </si>
  <si>
    <t>CORPORACION HOSPITAL INFANTIL CONCEJO DE MEDELLIN</t>
  </si>
  <si>
    <t>IPS SERVIDOENSALUD S.A.S.</t>
  </si>
  <si>
    <t>JM CONSULTING HEALTHCARE SAS</t>
  </si>
  <si>
    <t>E.S.E. HOSPITAL SAN RAFAEL DE ITAGUÍ</t>
  </si>
  <si>
    <t>OXIVITAL S.A.</t>
  </si>
  <si>
    <t>COMUNIDAD DE HERMANAS DOMINICAS DE LA PRESENTACION DE LA SANTISIMA VIRGEN DE TOURS PROVINCIA DE MEDELLIN</t>
  </si>
  <si>
    <t>PROMOTORA MEDICA Y ODONTOLOGICA DE ANTIOQUIA S.A</t>
  </si>
  <si>
    <t>FUNDACIÓN CAMPBELL</t>
  </si>
  <si>
    <t>CORAXON S.A.S</t>
  </si>
  <si>
    <t>PREVENTIVA SALUD S.A.S</t>
  </si>
  <si>
    <t>INSTITUTO DEL CORAZON S.A.S</t>
  </si>
  <si>
    <t>FUNDACION CARDIOVASCULAR DE COLOMBIA</t>
  </si>
  <si>
    <t>SERVICIOS MEDICOS INTEGRALES DE LA ORINOQUIA- SMIO SAS</t>
  </si>
  <si>
    <t>I JUNIO</t>
  </si>
  <si>
    <t>II JUNIO</t>
  </si>
  <si>
    <t>III JUNIO</t>
  </si>
  <si>
    <t>IV JUNIO</t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</si>
  <si>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junio de 2023</t>
    </r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</si>
  <si>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junio de 2023</t>
    </r>
  </si>
  <si>
    <t>HOSPITAL UNIVERSITARIO DEL VALLE.</t>
  </si>
  <si>
    <t>HOSPITAL NIVEL II SUSANA LOPEZ DE VALENCIA ESE</t>
  </si>
  <si>
    <t>FABILU S.A.S</t>
  </si>
  <si>
    <t>HOSPITAL TOMAS URIBE URIBE</t>
  </si>
  <si>
    <t>GRUPO DE ESPECIALISTAS EN MANEJO INTEGRAL DE ENFERMEDADES CRONICAS SAS</t>
  </si>
  <si>
    <t>HOSPITAL UNIVERSITARIO S/JOSE DE POPAYAN</t>
  </si>
  <si>
    <t>HOSPITAL RAUL OREJUELA BUENO EMPRESA SOCIAL DEL ESTADO</t>
  </si>
  <si>
    <t>DACARE IPS SAS</t>
  </si>
  <si>
    <t>HOSPITAL DE SAN JUAN DE DIOS DE CALI</t>
  </si>
  <si>
    <t>HOSPITAL DEPARTAMENTAL MARIO CORREA RENGIFO</t>
  </si>
  <si>
    <t>RED DE SALUD DEL NORTE</t>
  </si>
  <si>
    <t>FUNDACION CLINICA INFANTIL CLUB NOEL</t>
  </si>
  <si>
    <t>CLINICA LA ESTANCIA SA</t>
  </si>
  <si>
    <t>HOSPITAL MUNICIPAL LUIS ABLANQUE DE LA PLATA EMPRESA SOCIAL DEL ESTADO</t>
  </si>
  <si>
    <t>HOSPITAL CIVIL DE IPIALES ESE</t>
  </si>
  <si>
    <t>EMPRESA SOCIAL DEL ESTADO PASTO SALUD ESE</t>
  </si>
  <si>
    <t>HOSPITAL RUBEN CRUZ VELEZ E.S.E.</t>
  </si>
  <si>
    <t>SOCIEDAD LAS LAJAS LTDA</t>
  </si>
  <si>
    <t>HOSPITAL DPTAL. SAN RAFAEL E.S.E. ZARZAL</t>
  </si>
  <si>
    <t>INSTITUTO RADIOLOGICO DEL SUR OCCIDENTE  SAS</t>
  </si>
  <si>
    <t>HOSPITAL INFANTIL LOS ANGELES</t>
  </si>
  <si>
    <t>HOSPITAL ISAIAS DUARTE CANCINO</t>
  </si>
  <si>
    <t>ESE HOSPITAL LOCAL NIVEL 1</t>
  </si>
  <si>
    <t>HOSPITAL SAN ROQUE-E.S.E PRADERA</t>
  </si>
  <si>
    <t>CLINICA SAN FRANCISCO</t>
  </si>
  <si>
    <t>HOSPITAL SAN ANDRES DE TUMACO ESE</t>
  </si>
  <si>
    <t>HOSPITAL SAN RAFAEL E.S.E DE CERRITO</t>
  </si>
  <si>
    <t>IPS PUENTE DEL MEDIO SAS</t>
  </si>
  <si>
    <t>PROFESIONALES DE LA SALUD SA</t>
  </si>
  <si>
    <t>CLINICA OFTALMOLOGICA UNIGARRO LTDA</t>
  </si>
  <si>
    <t>IPS MUNICIPAL DE IPIALES ESE</t>
  </si>
  <si>
    <t>HOSPITAL DIVINO NIÑO E.S.E</t>
  </si>
  <si>
    <t>CLINICA PALMIRA</t>
  </si>
  <si>
    <t>HOSPITAL LOCAL ULPIANO TASCON</t>
  </si>
  <si>
    <t>ANGIOGRAFIA DE OCCIDENTE</t>
  </si>
  <si>
    <t>CLINICA PALMA REAL</t>
  </si>
  <si>
    <t>RED DE SALUD DE LADERA E.S.E.</t>
  </si>
  <si>
    <t>HOSPITAL LOCAL - E.S.E. - YOTOCO - VALLE.</t>
  </si>
  <si>
    <t>HOSPITAL SAN BERNABE E.S.E.</t>
  </si>
  <si>
    <t>CENTRO HOSPITAL DIVINO NINO E.S.E</t>
  </si>
  <si>
    <t>HOSPITAL SAN VICENTE FERRER ESE</t>
  </si>
  <si>
    <t>HOSPITAL DEL ROSARIO EMPRESA SOCIAL DEL ESTADO</t>
  </si>
  <si>
    <t>ESE CENTRO DE SALUD SAN JOSE DE ALBAN</t>
  </si>
  <si>
    <t>HOSPITAL EDUARDO SANTOS ESE</t>
  </si>
  <si>
    <t>IMAGENES DR. FREYRE SAS</t>
  </si>
  <si>
    <t>ESE HOSPITAL ALCIDES JIMENEZ</t>
  </si>
  <si>
    <t>E.S.E. HOSPITAL PIO XII</t>
  </si>
  <si>
    <t>HOSPITAL FRONTERIZO LA DORADA ESE</t>
  </si>
  <si>
    <t>ESE HOSPITAL JORGE JULIO GUZMAN</t>
  </si>
  <si>
    <t>HOSPITAL KENNEDY E.S.E</t>
  </si>
  <si>
    <t>CENTRO DE MEDICINA FISICA Y REHABILITACION RECUPERAR S A I P S</t>
  </si>
  <si>
    <t>LABORATORIO CLINICO ACACIAS IPS SAS</t>
  </si>
  <si>
    <t>CLINICAL SPA CIRUGIA PLASTICA Y LASER LTDA</t>
  </si>
  <si>
    <t>AMANECER MEDICO SAS</t>
  </si>
  <si>
    <t>ESE HOSPITAL SANTANDER</t>
  </si>
  <si>
    <t>ESE CENTRO DE SALUD VIRGEN DE LOURDES</t>
  </si>
  <si>
    <t>CENTRO DE SALUD SALUDYA ESE</t>
  </si>
  <si>
    <t>CEHANI CENTRO DE HABILITACION DEL NIÑO</t>
  </si>
  <si>
    <t>CENTRO DE SALUD MUNICIPAL NIVEL I LUIS ACOSTA ESE</t>
  </si>
  <si>
    <t>UNIDAD DE FISIATRIA SAS</t>
  </si>
  <si>
    <t>CENTRO HOSPITAL GUAITARILLA ESE</t>
  </si>
  <si>
    <t>SOCIEDAD NS ROSARIO SA</t>
  </si>
  <si>
    <t>CENTRO DE SALUD SAN LORENZO ESE</t>
  </si>
  <si>
    <t>ESE CENTRO DE SALUD SEÑOR DEL MAR</t>
  </si>
  <si>
    <t>MEDICOS ESPECIALISTAS UNIDOS S.A.S.</t>
  </si>
  <si>
    <t>PATOLOGOS ASOCIADOS SAS</t>
  </si>
  <si>
    <t>FISIOREHABILITAR TERAPIAS INTEGRALES SAS</t>
  </si>
  <si>
    <t>UNILAB LABORATORIO CLINICO Y CITOLOGICO SAS</t>
  </si>
  <si>
    <t>CENTRO DE SALUD HERMES ANDRADE MEJIA ESE TANGUA NARINO</t>
  </si>
  <si>
    <t>SAN JOSE IPS PUTUMAYO SAS</t>
  </si>
  <si>
    <t>ESE CENTRO DE SALUD SAN JUAN BOSCO</t>
  </si>
  <si>
    <t>CENTRO DE SALUD FUNES ESE</t>
  </si>
  <si>
    <t>REHABILITAR LTDA CENTRO DE APOYO TERAPEUTICO</t>
  </si>
  <si>
    <t>CENTRO DE SALUD DE CONSACA ESE</t>
  </si>
  <si>
    <t>HOSPITAL LA BUENA ESPERANZA - ESE -</t>
  </si>
  <si>
    <t>ACOUSTIC SYSTEM SAS</t>
  </si>
  <si>
    <t>CENTRO DE SALUD CUASPUD CARLOSAMA ESE</t>
  </si>
  <si>
    <t>SALUD Y COMUNIDAD SAS</t>
  </si>
  <si>
    <t>ESE CENTRO DE SALUD TABLON DE GOMEZ</t>
  </si>
  <si>
    <t>HOSPITAL PILOTO JAMUNDI</t>
  </si>
  <si>
    <t>ESE JUAN PABLO II DEL MUNICIPIO DE LINARES</t>
  </si>
  <si>
    <t>IPS OSTEOSALUD DEL CAUCA SAS</t>
  </si>
  <si>
    <t>CENTRO DE SALUD LA BUENA ESPERANZA ESE COLON G</t>
  </si>
  <si>
    <t>CENTRO DE SALUD GUACHAVES EMPRESA SOCIAL DEL ESTADO</t>
  </si>
  <si>
    <t>IPS SANAR SALUD SAS</t>
  </si>
  <si>
    <t>CENTRO DE ALTA TECNOLOGIA DIAGNOSTICA DEL EJE CAFETERO SA</t>
  </si>
  <si>
    <t>OPTICA DEL PALMAR LTDA</t>
  </si>
  <si>
    <t>CENTRO HOSPITAL LUIS ANTONIO MONTERO ESE</t>
  </si>
  <si>
    <t>CENTRO DE SALUD DE SAPUYES ESE</t>
  </si>
  <si>
    <t>CENTRO DE SALUD SAN MIGUEL ESE</t>
  </si>
  <si>
    <t>FARMART LTDA</t>
  </si>
  <si>
    <t>INSTITUTO DE RELIGIOSAS DE SAN JOSE DE GERONA</t>
  </si>
  <si>
    <t>HOSPITAL JOSE MARIA HERNANDEZ ESE MOCOA</t>
  </si>
  <si>
    <t>CLINICA IMBANACO SAS</t>
  </si>
  <si>
    <t>IPS ENSALUD COLOMBIA SAS</t>
  </si>
  <si>
    <t xml:space="preserve">HOSPITAL UNIVERSITARIO DEPARTAMENTAL DE NARINO </t>
  </si>
  <si>
    <t>COOPERATIVA DE GESTION FARMACEUTICA INTEGRAL EN REORGANIZACIÓN</t>
  </si>
  <si>
    <t>RED DE SALUD DEL ORIENTE E.S.E.</t>
  </si>
  <si>
    <t>CLINICA PUTUMAYO S.A.S ZOMAC</t>
  </si>
  <si>
    <t>ESE HOSPITAL DEPTAL PSIQUIATRICO UNIVERSITARIO</t>
  </si>
  <si>
    <t>RTS-SAS</t>
  </si>
  <si>
    <t>CENTRO INTERNACIONAL DE ASISTENCIA EDUCACION PROFESIONAL Y CULTURA FISICA ESPECIALIZADA</t>
  </si>
  <si>
    <t>CORPORACION PARA LA SALUD INTEGRAL</t>
  </si>
  <si>
    <t>COLOMBIANA DE TRASPLANTES SAS</t>
  </si>
  <si>
    <t>CENTRO DE IMAGENES DIAGNOSTICAS TERCER MILENIO S.A.S</t>
  </si>
  <si>
    <t>CENTRO DE CUIDADOS CARDIONEUROVASCULARES PABON SAS</t>
  </si>
  <si>
    <t>GYO MEDICAL IPS SAS</t>
  </si>
  <si>
    <t>CLINICA SANTA SOFIA DEL PACIFICO</t>
  </si>
  <si>
    <t>INSTITUTO RADIOLOGICO DEL SUR OCCIDENTE SAS</t>
  </si>
  <si>
    <t>RED DE SALUD DEL CENTRO E.S.E.</t>
  </si>
  <si>
    <t>VALLE DE SAN FERNANDO SAS</t>
  </si>
  <si>
    <t>HOSPITAL DPTAL CENTENARIO DE SEVILLA E.S.E.</t>
  </si>
  <si>
    <t>ASOCIACION PROBIENESTAR DE LA FAMILIA COLOMBIANA PROFAMILIA</t>
  </si>
  <si>
    <t>CLINICA ONCOLOGICA AURORA SAS</t>
  </si>
  <si>
    <t>ASOCIACION DE AUTORIDADES TRADICIONALES INDIGENAS AWA UNIPA</t>
  </si>
  <si>
    <t>CLINICA VERSALLES SA</t>
  </si>
  <si>
    <t>ESE HOSPITAL SAN GABRIEL ARCANGEL</t>
  </si>
  <si>
    <t>ESE HOSPITAL DEPARTAMENTAL UNIVERSITARIO SANTA SOFIA DE CALDAS</t>
  </si>
  <si>
    <t>HOSPITAL SAN ROQUE ESE DEL MUNICIPIO DE GUACARI VALLE</t>
  </si>
  <si>
    <t>EMPRESA SOCIAL DEL ESTADO ESE NORTE DOS</t>
  </si>
  <si>
    <t>CLINICA NUESTRA SENORA DE FATIMA SA</t>
  </si>
  <si>
    <t>ESE HOSPITAL MARIA ANGELINES</t>
  </si>
  <si>
    <t>IMAGENES DIAGNOSTICAS SAN JOSE SAS</t>
  </si>
  <si>
    <t>MEGASALUD IPS S.A.S.</t>
  </si>
  <si>
    <t>MEDINUCLEAR SAS</t>
  </si>
  <si>
    <t>HOSPITAL ORITO ESE</t>
  </si>
  <si>
    <t>INSTITUTO RADIOLOGICO DEL SUR S.A.S.</t>
  </si>
  <si>
    <t>INSTITUTO CANCEROLOGICO DE NARIÑO LTDA</t>
  </si>
  <si>
    <t>HOSPITAL SANTA LUCIA DEL DOVIO VALLE. E.S.E.</t>
  </si>
  <si>
    <t>FRESENIUS MEDICAL CARE COLOMBIA SAS</t>
  </si>
  <si>
    <t>RED DE SALUD DEL SUR ORIENTE E.S.E.</t>
  </si>
  <si>
    <t>CLINICA OFTAMOLOGICA DE TULUA</t>
  </si>
  <si>
    <t>EMPRESA SOCIAL DEL ESTADO HOSPITAL LOCAL SANTACRUZ</t>
  </si>
  <si>
    <t>HOSPITAL GENERAL DE MEDELLIN</t>
  </si>
  <si>
    <t>HOSPITAL RICAURTE ESE</t>
  </si>
  <si>
    <t>HOSPITAL SAGRADO CORAZON DE JESUS ESE PUTUMAYO</t>
  </si>
  <si>
    <t>EMPRESA SOCIAL DEL ESTADO POPAYAN ESE</t>
  </si>
  <si>
    <t>LABORATORIOS DE ESPECIALIDADES CLINIZAD SAS</t>
  </si>
  <si>
    <t>CENTRO DE SALUD ANCUYA ESE</t>
  </si>
  <si>
    <t>QUILISALUD E.S.E.</t>
  </si>
  <si>
    <t>CLINICA CREAR VISION LIMITADA</t>
  </si>
  <si>
    <t>CENTRO HOSPITAL SAN LUIS ESE</t>
  </si>
  <si>
    <t>EMPRESA SOCIAL DEL ESTADO TIERRADENTRO ESE</t>
  </si>
  <si>
    <t>CLINICA NEFROUROS S.A.S.</t>
  </si>
  <si>
    <t>INSTITUTO OCULAR DE OCCIDENTE LTDA</t>
  </si>
  <si>
    <t>INSTITUTO RADIOLOGICO DEL SUR IPIALES SAS</t>
  </si>
  <si>
    <t>HOSPITAL CLARITA SANTOS ESE</t>
  </si>
  <si>
    <t>INVERSIONES MEDICAS VALLE SALUD SAS</t>
  </si>
  <si>
    <t>SUBRED INTEGRADA DE SERVICIOS DE SALUD CENTRO ORIENTE ESE</t>
  </si>
  <si>
    <t>E.S.E. HOSPITAL SAN PEDRO Y SAN PABLO</t>
  </si>
  <si>
    <t>CENTRO DE SALUD SANTIAGO DE MALLAMA ESE</t>
  </si>
  <si>
    <t>CENTRO DE SALUD SAN ISIDRO ESE</t>
  </si>
  <si>
    <t>COMPAÑIA DE PATOLOGOS DEL CAUCA SAS CPC SAS</t>
  </si>
  <si>
    <t>CLINICA AYNAN LIMITADA</t>
  </si>
  <si>
    <t>ESE CTRO SALUD NUESTRA SRA DE FATIMA</t>
  </si>
  <si>
    <t>INVERSIONES OPTICOS MERCURIO SAS</t>
  </si>
  <si>
    <t>HEMATO ONCOLOGOS SA</t>
  </si>
  <si>
    <t>SOCIEDAD MEDICA SURSALUD SAS</t>
  </si>
  <si>
    <t>HOSPITAL UNIVERSITARIO DEPARTAMENTAL DE NARINO EMPRESA SOCIAL DEL ESTADO</t>
  </si>
  <si>
    <t>RECUPERAR TERAPIA INTEGRAL SAS</t>
  </si>
  <si>
    <t>STRATEGOS MEDICAL SOLUTIONS S.A.S</t>
  </si>
  <si>
    <t>VISAL RT SAS</t>
  </si>
  <si>
    <t>CEDIT DEL SUR SAS</t>
  </si>
  <si>
    <t>CLINICA OFTALMOLOGICA DE BUGA LTDA</t>
  </si>
  <si>
    <t>CENTRO DE REHABILITACION CARDIOPULMONAR PALMIRA</t>
  </si>
  <si>
    <t>CENTRO HOSPITAL SAN PEDRO DE CARTAGO ESE</t>
  </si>
  <si>
    <t>CENTRO HOSPITAL SAN JUAN BAUTISTA EMPRESA SOCIAL DEL ESTADO</t>
  </si>
  <si>
    <t>ESE CENTRO DE SALUD DE PROVIDENCIA</t>
  </si>
  <si>
    <t>NOVADEN ODONTOLOGIA ESPECIALIZADA IPS SAS</t>
  </si>
  <si>
    <t>ESE HOSP UNIVERSITARIO DE SANTANDER</t>
  </si>
  <si>
    <t>GLOBAL LIFE AMBULANCIAS SAS</t>
  </si>
  <si>
    <t>AMBULANCIAS SANTA RITA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</si>
</sst>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10" fontId="5" fillId="2" borderId="0" xfId="4" applyNumberFormat="1" applyFont="1" applyFill="1" applyAlignment="1">
      <alignment horizontal="justify" vertical="center"/>
    </xf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41" fontId="5" fillId="2" borderId="0" xfId="4" applyNumberFormat="1" applyFont="1" applyFill="1" applyAlignment="1">
      <alignment horizontal="justify" vertical="center"/>
    </xf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0" fontId="16" fillId="6" borderId="4" xfId="0" applyFont="1" applyFill="1" applyBorder="1" applyAlignment="1">
      <alignment vertical="top" wrapText="1" readingOrder="1"/>
    </xf>
    <xf numFmtId="3" fontId="16" fillId="6" borderId="4" xfId="0" applyNumberFormat="1" applyFont="1" applyFill="1" applyBorder="1" applyAlignment="1">
      <alignment vertical="top" wrapText="1" readingOrder="1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/>
    <xf numFmtId="166" fontId="10" fillId="0" borderId="1" xfId="0" applyNumberFormat="1" applyFont="1" applyBorder="1" applyAlignment="1">
      <alignment horizontal="center"/>
    </xf>
    <xf numFmtId="14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10" fontId="5" fillId="2" borderId="0" xfId="0" applyNumberFormat="1" applyFont="1" applyFill="1" applyAlignment="1">
      <alignment horizontal="justify" vertical="center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666750</xdr:colOff>
      <xdr:row>1</xdr:row>
      <xdr:rowOff>179913</xdr:rowOff>
    </xdr:from>
    <xdr:to>
      <xdr:col>8</xdr:col>
      <xdr:colOff>8508</xdr:colOff>
      <xdr:row>4</xdr:row>
      <xdr:rowOff>148167</xdr:rowOff>
    </xdr:to>
    <xdr:pic>
      <xdr:nvPicPr>
        <xdr:cNvPr id="8" name="Picture 1" descr="Logotipo&#10;&#10;Descripción generada automáticamente">
          <a:extLst>
            <a:ext uri="{FF2B5EF4-FFF2-40B4-BE49-F238E27FC236}">
              <a16:creationId xmlns:a16="http://schemas.microsoft.com/office/drawing/2014/main" id="{303C52D1-0358-5E87-A73A-4F9843FB4E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7133167" y="391580"/>
          <a:ext cx="3384591" cy="60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76200</xdr:colOff>
      <xdr:row>1</xdr:row>
      <xdr:rowOff>142875</xdr:rowOff>
    </xdr:from>
    <xdr:to>
      <xdr:col>7</xdr:col>
      <xdr:colOff>31791</xdr:colOff>
      <xdr:row>4</xdr:row>
      <xdr:rowOff>118605</xdr:rowOff>
    </xdr:to>
    <xdr:pic>
      <xdr:nvPicPr>
        <xdr:cNvPr id="7" name="Picture 1" descr="Logotipo&#10;&#10;Descripción generada automáticamente">
          <a:extLst>
            <a:ext uri="{FF2B5EF4-FFF2-40B4-BE49-F238E27FC236}">
              <a16:creationId xmlns:a16="http://schemas.microsoft.com/office/drawing/2014/main" id="{A5CEF3C4-685C-4F5E-8ED8-ED002C2D77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5353050" y="523875"/>
          <a:ext cx="3070266" cy="547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1227666</xdr:colOff>
      <xdr:row>1</xdr:row>
      <xdr:rowOff>179917</xdr:rowOff>
    </xdr:from>
    <xdr:to>
      <xdr:col>9</xdr:col>
      <xdr:colOff>643507</xdr:colOff>
      <xdr:row>4</xdr:row>
      <xdr:rowOff>148171</xdr:rowOff>
    </xdr:to>
    <xdr:pic>
      <xdr:nvPicPr>
        <xdr:cNvPr id="7" name="Picture 1" descr="Logotipo&#10;&#10;Descripción generada automáticamente">
          <a:extLst>
            <a:ext uri="{FF2B5EF4-FFF2-40B4-BE49-F238E27FC236}">
              <a16:creationId xmlns:a16="http://schemas.microsoft.com/office/drawing/2014/main" id="{3A89CEF4-9D08-49C3-80AB-678A1170AE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10816166" y="391584"/>
          <a:ext cx="3384591" cy="603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H54"/>
  <sheetViews>
    <sheetView zoomScale="90" zoomScaleNormal="90" workbookViewId="0">
      <selection activeCell="G16" sqref="G16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49" t="s">
        <v>397</v>
      </c>
      <c r="D6" s="49"/>
      <c r="E6" s="49"/>
      <c r="F6" s="49"/>
      <c r="G6" s="49"/>
      <c r="H6" s="49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30" t="s">
        <v>43</v>
      </c>
      <c r="D8" s="30" t="s">
        <v>3</v>
      </c>
      <c r="E8" s="31" t="s">
        <v>80</v>
      </c>
      <c r="F8" s="31" t="s">
        <v>44</v>
      </c>
      <c r="G8" s="31" t="s">
        <v>72</v>
      </c>
      <c r="H8" s="31" t="s">
        <v>78</v>
      </c>
    </row>
    <row r="9" spans="1:8" ht="15" customHeight="1" x14ac:dyDescent="0.25">
      <c r="C9" s="24" t="s">
        <v>45</v>
      </c>
      <c r="D9" s="24" t="s">
        <v>74</v>
      </c>
      <c r="E9" s="25">
        <v>694891581</v>
      </c>
      <c r="F9" s="27">
        <v>37303319</v>
      </c>
      <c r="G9" s="27">
        <v>12358378</v>
      </c>
      <c r="H9" s="27">
        <f>+E9+F9+G9</f>
        <v>744553278</v>
      </c>
    </row>
    <row r="10" spans="1:8" ht="15" customHeight="1" x14ac:dyDescent="0.25">
      <c r="C10" s="24" t="s">
        <v>4</v>
      </c>
      <c r="D10" s="24" t="s">
        <v>22</v>
      </c>
      <c r="E10" s="25">
        <v>355402</v>
      </c>
      <c r="F10" s="27">
        <v>43510</v>
      </c>
      <c r="G10" s="27">
        <v>7781</v>
      </c>
      <c r="H10" s="27">
        <f t="shared" ref="H10:H48" si="0">+E10+F10+G10</f>
        <v>406693</v>
      </c>
    </row>
    <row r="11" spans="1:8" ht="15" customHeight="1" x14ac:dyDescent="0.25">
      <c r="C11" s="24" t="s">
        <v>13</v>
      </c>
      <c r="D11" s="24" t="s">
        <v>14</v>
      </c>
      <c r="E11" s="25">
        <v>7728910</v>
      </c>
      <c r="F11" s="27">
        <v>296294</v>
      </c>
      <c r="G11" s="27">
        <v>176847</v>
      </c>
      <c r="H11" s="27">
        <f t="shared" si="0"/>
        <v>8202051</v>
      </c>
    </row>
    <row r="12" spans="1:8" ht="15" customHeight="1" x14ac:dyDescent="0.25">
      <c r="C12" s="24" t="s">
        <v>15</v>
      </c>
      <c r="D12" s="24" t="s">
        <v>124</v>
      </c>
      <c r="E12" s="25">
        <v>738591636</v>
      </c>
      <c r="F12" s="27">
        <v>37565757</v>
      </c>
      <c r="G12" s="27">
        <v>13854821</v>
      </c>
      <c r="H12" s="27">
        <f t="shared" si="0"/>
        <v>790012214</v>
      </c>
    </row>
    <row r="13" spans="1:8" ht="15" customHeight="1" x14ac:dyDescent="0.25">
      <c r="C13" s="24" t="s">
        <v>46</v>
      </c>
      <c r="D13" s="24" t="s">
        <v>47</v>
      </c>
      <c r="E13" s="25">
        <v>1423776026</v>
      </c>
      <c r="F13" s="27">
        <v>57552644</v>
      </c>
      <c r="G13" s="27">
        <v>24541118</v>
      </c>
      <c r="H13" s="27">
        <f t="shared" si="0"/>
        <v>1505869788</v>
      </c>
    </row>
    <row r="14" spans="1:8" ht="15" customHeight="1" x14ac:dyDescent="0.25">
      <c r="C14" s="24" t="s">
        <v>25</v>
      </c>
      <c r="D14" s="24" t="s">
        <v>48</v>
      </c>
      <c r="E14" s="25">
        <v>10581091139</v>
      </c>
      <c r="F14" s="27">
        <v>480906118</v>
      </c>
      <c r="G14" s="27">
        <v>184302870</v>
      </c>
      <c r="H14" s="27">
        <f t="shared" si="0"/>
        <v>11246300127</v>
      </c>
    </row>
    <row r="15" spans="1:8" ht="15" customHeight="1" x14ac:dyDescent="0.25">
      <c r="C15" s="24" t="s">
        <v>49</v>
      </c>
      <c r="D15" s="24" t="s">
        <v>86</v>
      </c>
      <c r="E15" s="25">
        <v>2524583792</v>
      </c>
      <c r="F15" s="27">
        <v>130444963</v>
      </c>
      <c r="G15" s="27">
        <v>20724837</v>
      </c>
      <c r="H15" s="27">
        <f t="shared" si="0"/>
        <v>2675753592</v>
      </c>
    </row>
    <row r="16" spans="1:8" ht="15" customHeight="1" x14ac:dyDescent="0.25">
      <c r="C16" s="24" t="s">
        <v>50</v>
      </c>
      <c r="D16" s="24" t="s">
        <v>77</v>
      </c>
      <c r="E16" s="25">
        <v>10819187272</v>
      </c>
      <c r="F16" s="27">
        <v>307081659</v>
      </c>
      <c r="G16" s="27">
        <v>63252651</v>
      </c>
      <c r="H16" s="27">
        <f t="shared" si="0"/>
        <v>11189521582</v>
      </c>
    </row>
    <row r="17" spans="3:8" ht="15" customHeight="1" x14ac:dyDescent="0.25">
      <c r="C17" s="24" t="s">
        <v>26</v>
      </c>
      <c r="D17" s="24" t="s">
        <v>51</v>
      </c>
      <c r="E17" s="25">
        <v>36073587192</v>
      </c>
      <c r="F17" s="27">
        <v>3248763402</v>
      </c>
      <c r="G17" s="27">
        <v>456508527</v>
      </c>
      <c r="H17" s="27">
        <f t="shared" si="0"/>
        <v>39778859121</v>
      </c>
    </row>
    <row r="18" spans="3:8" ht="15" customHeight="1" x14ac:dyDescent="0.25">
      <c r="C18" s="24" t="s">
        <v>27</v>
      </c>
      <c r="D18" s="24" t="s">
        <v>58</v>
      </c>
      <c r="E18" s="25">
        <v>393591174321</v>
      </c>
      <c r="F18" s="27">
        <v>12536781705</v>
      </c>
      <c r="G18" s="27">
        <v>6415937054</v>
      </c>
      <c r="H18" s="27">
        <f t="shared" si="0"/>
        <v>412543893080</v>
      </c>
    </row>
    <row r="19" spans="3:8" ht="15" customHeight="1" x14ac:dyDescent="0.25">
      <c r="C19" s="24" t="s">
        <v>28</v>
      </c>
      <c r="D19" s="24" t="s">
        <v>87</v>
      </c>
      <c r="E19" s="25">
        <v>600128935604</v>
      </c>
      <c r="F19" s="27">
        <v>28985139295</v>
      </c>
      <c r="G19" s="27">
        <v>8687343844</v>
      </c>
      <c r="H19" s="27">
        <f t="shared" si="0"/>
        <v>637801418743</v>
      </c>
    </row>
    <row r="20" spans="3:8" ht="15" customHeight="1" x14ac:dyDescent="0.25">
      <c r="C20" s="24" t="s">
        <v>29</v>
      </c>
      <c r="D20" s="24" t="s">
        <v>52</v>
      </c>
      <c r="E20" s="25">
        <v>250071068344</v>
      </c>
      <c r="F20" s="27">
        <v>10675461168</v>
      </c>
      <c r="G20" s="27">
        <v>3560037099</v>
      </c>
      <c r="H20" s="27">
        <f t="shared" si="0"/>
        <v>264306566611</v>
      </c>
    </row>
    <row r="21" spans="3:8" ht="15" customHeight="1" x14ac:dyDescent="0.25">
      <c r="C21" s="24" t="s">
        <v>30</v>
      </c>
      <c r="D21" s="24" t="s">
        <v>88</v>
      </c>
      <c r="E21" s="25">
        <v>636900494442</v>
      </c>
      <c r="F21" s="27">
        <v>28850499822</v>
      </c>
      <c r="G21" s="27">
        <v>9269568132</v>
      </c>
      <c r="H21" s="27">
        <f t="shared" si="0"/>
        <v>675020562396</v>
      </c>
    </row>
    <row r="22" spans="3:8" ht="15" customHeight="1" x14ac:dyDescent="0.25">
      <c r="C22" s="24" t="s">
        <v>31</v>
      </c>
      <c r="D22" s="24" t="s">
        <v>53</v>
      </c>
      <c r="E22" s="25">
        <v>35269544616</v>
      </c>
      <c r="F22" s="27">
        <v>1025851051</v>
      </c>
      <c r="G22" s="27">
        <v>459370663</v>
      </c>
      <c r="H22" s="27">
        <f t="shared" si="0"/>
        <v>36754766330</v>
      </c>
    </row>
    <row r="23" spans="3:8" ht="15" customHeight="1" x14ac:dyDescent="0.25">
      <c r="C23" s="24" t="s">
        <v>2</v>
      </c>
      <c r="D23" s="24" t="s">
        <v>11</v>
      </c>
      <c r="E23" s="25">
        <v>7225316</v>
      </c>
      <c r="F23" s="27">
        <v>1552430</v>
      </c>
      <c r="G23" s="27">
        <v>223108</v>
      </c>
      <c r="H23" s="27">
        <f t="shared" si="0"/>
        <v>9000854</v>
      </c>
    </row>
    <row r="24" spans="3:8" ht="15" customHeight="1" x14ac:dyDescent="0.25">
      <c r="C24" s="24" t="s">
        <v>5</v>
      </c>
      <c r="D24" s="24" t="s">
        <v>59</v>
      </c>
      <c r="E24" s="25">
        <v>262461019999</v>
      </c>
      <c r="F24" s="27">
        <v>9551374770</v>
      </c>
      <c r="G24" s="25">
        <v>4207642315</v>
      </c>
      <c r="H24" s="27">
        <f t="shared" si="0"/>
        <v>276220037084</v>
      </c>
    </row>
    <row r="25" spans="3:8" ht="15" customHeight="1" x14ac:dyDescent="0.25">
      <c r="C25" s="24" t="s">
        <v>0</v>
      </c>
      <c r="D25" s="24" t="s">
        <v>89</v>
      </c>
      <c r="E25" s="25">
        <v>79905595449</v>
      </c>
      <c r="F25" s="27">
        <v>2464904857</v>
      </c>
      <c r="G25" s="25">
        <v>1164985211</v>
      </c>
      <c r="H25" s="27">
        <f t="shared" si="0"/>
        <v>83535485517</v>
      </c>
    </row>
    <row r="26" spans="3:8" ht="15" customHeight="1" x14ac:dyDescent="0.25">
      <c r="C26" s="24" t="s">
        <v>32</v>
      </c>
      <c r="D26" s="24" t="s">
        <v>54</v>
      </c>
      <c r="E26" s="25">
        <v>763465520668</v>
      </c>
      <c r="F26" s="27">
        <v>20142174552</v>
      </c>
      <c r="G26" s="27">
        <v>8842914317</v>
      </c>
      <c r="H26" s="27">
        <f t="shared" si="0"/>
        <v>792450609537</v>
      </c>
    </row>
    <row r="27" spans="3:8" ht="15" customHeight="1" x14ac:dyDescent="0.25">
      <c r="C27" s="24" t="s">
        <v>6</v>
      </c>
      <c r="D27" s="24" t="s">
        <v>16</v>
      </c>
      <c r="E27" s="25">
        <v>14622443670</v>
      </c>
      <c r="F27" s="27">
        <v>571077961</v>
      </c>
      <c r="G27" s="27">
        <v>271978429</v>
      </c>
      <c r="H27" s="27">
        <f t="shared" si="0"/>
        <v>15465500060</v>
      </c>
    </row>
    <row r="28" spans="3:8" ht="15" customHeight="1" x14ac:dyDescent="0.25">
      <c r="C28" s="24" t="s">
        <v>33</v>
      </c>
      <c r="D28" s="24" t="s">
        <v>54</v>
      </c>
      <c r="E28" s="25">
        <v>31640461766</v>
      </c>
      <c r="F28" s="27">
        <v>1328845060</v>
      </c>
      <c r="G28" s="27">
        <v>607277680</v>
      </c>
      <c r="H28" s="27">
        <f t="shared" si="0"/>
        <v>33576584506</v>
      </c>
    </row>
    <row r="29" spans="3:8" ht="15" customHeight="1" x14ac:dyDescent="0.25">
      <c r="C29" s="24" t="s">
        <v>68</v>
      </c>
      <c r="D29" s="24" t="s">
        <v>76</v>
      </c>
      <c r="E29" s="25">
        <v>12389372200</v>
      </c>
      <c r="F29" s="27">
        <v>417748642</v>
      </c>
      <c r="G29" s="27">
        <v>165817696</v>
      </c>
      <c r="H29" s="27">
        <f t="shared" si="0"/>
        <v>12972938538</v>
      </c>
    </row>
    <row r="30" spans="3:8" ht="15" customHeight="1" x14ac:dyDescent="0.25">
      <c r="C30" s="24" t="s">
        <v>1</v>
      </c>
      <c r="D30" s="24" t="s">
        <v>12</v>
      </c>
      <c r="E30" s="25">
        <v>6945250</v>
      </c>
      <c r="F30" s="27">
        <v>96964</v>
      </c>
      <c r="G30" s="27">
        <v>105257</v>
      </c>
      <c r="H30" s="27">
        <f t="shared" si="0"/>
        <v>7147471</v>
      </c>
    </row>
    <row r="31" spans="3:8" ht="15" customHeight="1" x14ac:dyDescent="0.25">
      <c r="C31" s="24" t="s">
        <v>17</v>
      </c>
      <c r="D31" s="24" t="s">
        <v>12</v>
      </c>
      <c r="E31" s="25">
        <v>9256</v>
      </c>
      <c r="F31" s="27">
        <v>6014</v>
      </c>
      <c r="G31" s="27">
        <v>134</v>
      </c>
      <c r="H31" s="27">
        <f t="shared" si="0"/>
        <v>15404</v>
      </c>
    </row>
    <row r="32" spans="3:8" ht="15" customHeight="1" x14ac:dyDescent="0.25">
      <c r="C32" s="24" t="s">
        <v>55</v>
      </c>
      <c r="D32" s="24" t="s">
        <v>81</v>
      </c>
      <c r="E32" s="25">
        <v>4891448654</v>
      </c>
      <c r="F32" s="27">
        <v>182907925</v>
      </c>
      <c r="G32" s="27">
        <v>77163830</v>
      </c>
      <c r="H32" s="27">
        <f t="shared" si="0"/>
        <v>5151520409</v>
      </c>
    </row>
    <row r="33" spans="3:8" ht="15" customHeight="1" x14ac:dyDescent="0.25">
      <c r="C33" s="24" t="s">
        <v>122</v>
      </c>
      <c r="D33" s="24" t="s">
        <v>123</v>
      </c>
      <c r="E33" s="25">
        <v>130048145</v>
      </c>
      <c r="F33" s="27">
        <v>17956816</v>
      </c>
      <c r="G33" s="27">
        <v>2346001</v>
      </c>
      <c r="H33" s="27">
        <f t="shared" si="0"/>
        <v>150350962</v>
      </c>
    </row>
    <row r="34" spans="3:8" ht="15" customHeight="1" x14ac:dyDescent="0.25">
      <c r="C34" s="28" t="s">
        <v>69</v>
      </c>
      <c r="D34" s="24" t="s">
        <v>82</v>
      </c>
      <c r="E34" s="25">
        <v>13819038958</v>
      </c>
      <c r="F34" s="27">
        <v>469898801</v>
      </c>
      <c r="G34" s="27">
        <v>196767521</v>
      </c>
      <c r="H34" s="27">
        <f t="shared" si="0"/>
        <v>14485705280</v>
      </c>
    </row>
    <row r="35" spans="3:8" ht="15" customHeight="1" x14ac:dyDescent="0.25">
      <c r="C35" s="24" t="s">
        <v>18</v>
      </c>
      <c r="D35" s="24" t="s">
        <v>67</v>
      </c>
      <c r="E35" s="25">
        <v>2497811</v>
      </c>
      <c r="F35" s="27">
        <v>113164</v>
      </c>
      <c r="G35" s="27">
        <v>84599</v>
      </c>
      <c r="H35" s="27">
        <f t="shared" si="0"/>
        <v>2695574</v>
      </c>
    </row>
    <row r="36" spans="3:8" ht="15" customHeight="1" x14ac:dyDescent="0.25">
      <c r="C36" s="28" t="s">
        <v>70</v>
      </c>
      <c r="D36" s="24" t="s">
        <v>71</v>
      </c>
      <c r="E36" s="25">
        <v>2054879295</v>
      </c>
      <c r="F36" s="27">
        <v>98967992</v>
      </c>
      <c r="G36" s="27">
        <v>39577261</v>
      </c>
      <c r="H36" s="27">
        <f t="shared" si="0"/>
        <v>2193424548</v>
      </c>
    </row>
    <row r="37" spans="3:8" ht="15" customHeight="1" x14ac:dyDescent="0.25">
      <c r="C37" s="24" t="s">
        <v>19</v>
      </c>
      <c r="D37" s="24" t="s">
        <v>90</v>
      </c>
      <c r="E37" s="25">
        <v>8830548840</v>
      </c>
      <c r="F37" s="27">
        <v>368129219</v>
      </c>
      <c r="G37" s="27">
        <v>165596836</v>
      </c>
      <c r="H37" s="27">
        <f t="shared" si="0"/>
        <v>9364274895</v>
      </c>
    </row>
    <row r="38" spans="3:8" ht="15" customHeight="1" x14ac:dyDescent="0.25">
      <c r="C38" s="24" t="s">
        <v>7</v>
      </c>
      <c r="D38" s="24" t="s">
        <v>20</v>
      </c>
      <c r="E38" s="25">
        <v>556954872</v>
      </c>
      <c r="F38" s="27">
        <v>27779489</v>
      </c>
      <c r="G38" s="27">
        <v>10478383</v>
      </c>
      <c r="H38" s="27">
        <f t="shared" si="0"/>
        <v>595212744</v>
      </c>
    </row>
    <row r="39" spans="3:8" ht="15" customHeight="1" x14ac:dyDescent="0.25">
      <c r="C39" s="24" t="s">
        <v>34</v>
      </c>
      <c r="D39" s="24" t="s">
        <v>56</v>
      </c>
      <c r="E39" s="25">
        <v>2686005068</v>
      </c>
      <c r="F39" s="27">
        <v>134745361</v>
      </c>
      <c r="G39" s="27">
        <v>51695526</v>
      </c>
      <c r="H39" s="27">
        <f t="shared" si="0"/>
        <v>2872445955</v>
      </c>
    </row>
    <row r="40" spans="3:8" ht="15" customHeight="1" x14ac:dyDescent="0.25">
      <c r="C40" s="24" t="s">
        <v>35</v>
      </c>
      <c r="D40" s="24" t="s">
        <v>36</v>
      </c>
      <c r="E40" s="25">
        <v>1428373702</v>
      </c>
      <c r="F40" s="27">
        <v>44204349</v>
      </c>
      <c r="G40" s="27">
        <v>27353397</v>
      </c>
      <c r="H40" s="27">
        <f t="shared" si="0"/>
        <v>1499931448</v>
      </c>
    </row>
    <row r="41" spans="3:8" ht="15" customHeight="1" x14ac:dyDescent="0.25">
      <c r="C41" s="24" t="s">
        <v>37</v>
      </c>
      <c r="D41" s="24" t="s">
        <v>38</v>
      </c>
      <c r="E41" s="25">
        <v>2017769371</v>
      </c>
      <c r="F41" s="27">
        <v>94238336</v>
      </c>
      <c r="G41" s="27">
        <v>41249949</v>
      </c>
      <c r="H41" s="27">
        <f t="shared" si="0"/>
        <v>2153257656</v>
      </c>
    </row>
    <row r="42" spans="3:8" ht="15" customHeight="1" x14ac:dyDescent="0.25">
      <c r="C42" s="24" t="s">
        <v>39</v>
      </c>
      <c r="D42" s="24" t="s">
        <v>57</v>
      </c>
      <c r="E42" s="25">
        <v>601578280</v>
      </c>
      <c r="F42" s="27">
        <v>28813655</v>
      </c>
      <c r="G42" s="27">
        <v>12474041</v>
      </c>
      <c r="H42" s="27">
        <f t="shared" si="0"/>
        <v>642865976</v>
      </c>
    </row>
    <row r="43" spans="3:8" ht="15" customHeight="1" x14ac:dyDescent="0.25">
      <c r="C43" s="24" t="s">
        <v>40</v>
      </c>
      <c r="D43" s="24" t="s">
        <v>82</v>
      </c>
      <c r="E43" s="25">
        <v>19642294167</v>
      </c>
      <c r="F43" s="27">
        <v>741346165</v>
      </c>
      <c r="G43" s="27">
        <v>386325215</v>
      </c>
      <c r="H43" s="27">
        <f t="shared" si="0"/>
        <v>20769965547</v>
      </c>
    </row>
    <row r="44" spans="3:8" ht="15" customHeight="1" x14ac:dyDescent="0.25">
      <c r="C44" s="24" t="s">
        <v>8</v>
      </c>
      <c r="D44" s="24" t="s">
        <v>91</v>
      </c>
      <c r="E44" s="25">
        <v>14834655423</v>
      </c>
      <c r="F44" s="27">
        <v>632583350</v>
      </c>
      <c r="G44" s="27">
        <v>261512659</v>
      </c>
      <c r="H44" s="27">
        <f t="shared" si="0"/>
        <v>15728751432</v>
      </c>
    </row>
    <row r="45" spans="3:8" ht="15" customHeight="1" x14ac:dyDescent="0.25">
      <c r="C45" s="24" t="s">
        <v>41</v>
      </c>
      <c r="D45" s="24" t="s">
        <v>76</v>
      </c>
      <c r="E45" s="25">
        <v>29767931894</v>
      </c>
      <c r="F45" s="26">
        <v>1135414192</v>
      </c>
      <c r="G45" s="27">
        <v>514729171</v>
      </c>
      <c r="H45" s="27">
        <f t="shared" si="0"/>
        <v>31418075257</v>
      </c>
    </row>
    <row r="46" spans="3:8" ht="15" customHeight="1" x14ac:dyDescent="0.25">
      <c r="C46" s="24" t="s">
        <v>9</v>
      </c>
      <c r="D46" s="24" t="s">
        <v>73</v>
      </c>
      <c r="E46" s="25">
        <v>802692</v>
      </c>
      <c r="F46" s="27">
        <v>116306</v>
      </c>
      <c r="G46" s="27">
        <v>23663</v>
      </c>
      <c r="H46" s="27">
        <f t="shared" si="0"/>
        <v>942661</v>
      </c>
    </row>
    <row r="47" spans="3:8" ht="15" customHeight="1" x14ac:dyDescent="0.25">
      <c r="C47" s="24" t="s">
        <v>10</v>
      </c>
      <c r="D47" s="24" t="s">
        <v>92</v>
      </c>
      <c r="E47" s="25">
        <v>10094146299</v>
      </c>
      <c r="F47" s="27">
        <v>448887175</v>
      </c>
      <c r="G47" s="27">
        <v>185751275</v>
      </c>
      <c r="H47" s="27">
        <f t="shared" si="0"/>
        <v>10728784749</v>
      </c>
    </row>
    <row r="48" spans="3:8" ht="15" customHeight="1" x14ac:dyDescent="0.25">
      <c r="C48" s="24" t="s">
        <v>21</v>
      </c>
      <c r="D48" s="24" t="s">
        <v>93</v>
      </c>
      <c r="E48" s="25">
        <v>146137158</v>
      </c>
      <c r="F48" s="27">
        <v>6215280</v>
      </c>
      <c r="G48" s="27">
        <v>2714459</v>
      </c>
      <c r="H48" s="27">
        <f t="shared" si="0"/>
        <v>155066897</v>
      </c>
    </row>
    <row r="49" spans="3:8" ht="18" customHeight="1" x14ac:dyDescent="0.25">
      <c r="C49" s="50" t="s">
        <v>79</v>
      </c>
      <c r="D49" s="51"/>
      <c r="E49" s="38">
        <f>SUM(E9:E48)</f>
        <v>3254828714480</v>
      </c>
      <c r="F49" s="38">
        <f t="shared" ref="F49:H49" si="1">SUM(F9:F48)</f>
        <v>125283789532</v>
      </c>
      <c r="G49" s="38">
        <f t="shared" si="1"/>
        <v>46404772555</v>
      </c>
      <c r="H49" s="38">
        <f t="shared" si="1"/>
        <v>3426517276567</v>
      </c>
    </row>
    <row r="50" spans="3:8" ht="18" customHeight="1" x14ac:dyDescent="0.25">
      <c r="E50" s="14"/>
      <c r="F50" s="14"/>
      <c r="G50" s="14"/>
      <c r="H50" s="23"/>
    </row>
    <row r="51" spans="3:8" ht="18" customHeight="1" x14ac:dyDescent="0.25">
      <c r="E51" s="14">
        <f>+E49/H49</f>
        <v>0.94989414958998442</v>
      </c>
      <c r="F51" s="14">
        <f>+F49/H49</f>
        <v>3.6563011191795544E-2</v>
      </c>
      <c r="G51" s="14">
        <f>+G49/H49</f>
        <v>1.3542839218220014E-2</v>
      </c>
      <c r="H51" s="12"/>
    </row>
    <row r="53" spans="3:8" ht="18" customHeight="1" x14ac:dyDescent="0.25">
      <c r="E53" s="47"/>
    </row>
    <row r="54" spans="3:8" ht="18" customHeight="1" x14ac:dyDescent="0.25">
      <c r="E54" s="48"/>
    </row>
  </sheetData>
  <mergeCells count="2">
    <mergeCell ref="C6:H6"/>
    <mergeCell ref="C49:D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2"/>
  <sheetViews>
    <sheetView topLeftCell="A16" zoomScaleNormal="100" workbookViewId="0">
      <selection activeCell="F42" sqref="F42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49" t="s">
        <v>396</v>
      </c>
      <c r="C6" s="49"/>
      <c r="D6" s="49"/>
      <c r="E6" s="49"/>
      <c r="F6" s="49"/>
      <c r="G6" s="49"/>
    </row>
    <row r="8" spans="2:7" s="5" customFormat="1" x14ac:dyDescent="0.25">
      <c r="B8" s="32" t="s">
        <v>43</v>
      </c>
      <c r="C8" s="32" t="s">
        <v>23</v>
      </c>
      <c r="D8" s="32" t="s">
        <v>83</v>
      </c>
      <c r="E8" s="32" t="s">
        <v>84</v>
      </c>
      <c r="F8" s="32" t="s">
        <v>85</v>
      </c>
      <c r="G8" s="33" t="s">
        <v>24</v>
      </c>
    </row>
    <row r="9" spans="2:7" x14ac:dyDescent="0.25">
      <c r="B9" s="36" t="s">
        <v>45</v>
      </c>
      <c r="C9" s="36" t="s">
        <v>74</v>
      </c>
      <c r="D9" s="37">
        <v>23617542</v>
      </c>
      <c r="E9" s="37">
        <v>1815645</v>
      </c>
      <c r="F9" s="36">
        <v>0</v>
      </c>
      <c r="G9" s="29">
        <f>+D9+E9+F9</f>
        <v>25433187</v>
      </c>
    </row>
    <row r="10" spans="2:7" x14ac:dyDescent="0.25">
      <c r="B10" s="36" t="s">
        <v>15</v>
      </c>
      <c r="C10" s="36" t="s">
        <v>124</v>
      </c>
      <c r="D10" s="37">
        <v>37869150</v>
      </c>
      <c r="E10" s="37">
        <v>2767136</v>
      </c>
      <c r="F10" s="37">
        <v>0</v>
      </c>
      <c r="G10" s="29">
        <f t="shared" ref="G10:G40" si="0">+D10+E10+F10</f>
        <v>40636286</v>
      </c>
    </row>
    <row r="11" spans="2:7" x14ac:dyDescent="0.25">
      <c r="B11" s="36" t="s">
        <v>46</v>
      </c>
      <c r="C11" s="36" t="s">
        <v>47</v>
      </c>
      <c r="D11" s="37">
        <v>67438353</v>
      </c>
      <c r="E11" s="37">
        <v>933334</v>
      </c>
      <c r="F11" s="37">
        <v>0</v>
      </c>
      <c r="G11" s="29">
        <f t="shared" si="0"/>
        <v>68371687</v>
      </c>
    </row>
    <row r="12" spans="2:7" x14ac:dyDescent="0.25">
      <c r="B12" s="36" t="s">
        <v>25</v>
      </c>
      <c r="C12" s="36" t="s">
        <v>125</v>
      </c>
      <c r="D12" s="37">
        <v>229596747</v>
      </c>
      <c r="E12" s="37">
        <v>13916792</v>
      </c>
      <c r="F12" s="37">
        <v>9744084</v>
      </c>
      <c r="G12" s="29">
        <f t="shared" si="0"/>
        <v>253257623</v>
      </c>
    </row>
    <row r="13" spans="2:7" x14ac:dyDescent="0.25">
      <c r="B13" s="36" t="s">
        <v>26</v>
      </c>
      <c r="C13" s="36" t="s">
        <v>51</v>
      </c>
      <c r="D13" s="37">
        <v>1875487238</v>
      </c>
      <c r="E13" s="37">
        <v>84132949</v>
      </c>
      <c r="F13" s="37">
        <v>53408761</v>
      </c>
      <c r="G13" s="29">
        <f t="shared" si="0"/>
        <v>2013028948</v>
      </c>
    </row>
    <row r="14" spans="2:7" x14ac:dyDescent="0.25">
      <c r="B14" s="36" t="s">
        <v>27</v>
      </c>
      <c r="C14" s="36" t="s">
        <v>58</v>
      </c>
      <c r="D14" s="37">
        <v>6043172107</v>
      </c>
      <c r="E14" s="37">
        <v>873132090</v>
      </c>
      <c r="F14" s="37">
        <v>322362380</v>
      </c>
      <c r="G14" s="29">
        <f t="shared" si="0"/>
        <v>7238666577</v>
      </c>
    </row>
    <row r="15" spans="2:7" x14ac:dyDescent="0.25">
      <c r="B15" s="36" t="s">
        <v>28</v>
      </c>
      <c r="C15" s="36" t="s">
        <v>116</v>
      </c>
      <c r="D15" s="37">
        <v>21843062616</v>
      </c>
      <c r="E15" s="37">
        <v>1768366387</v>
      </c>
      <c r="F15" s="37">
        <v>689300115</v>
      </c>
      <c r="G15" s="29">
        <f t="shared" si="0"/>
        <v>24300729118</v>
      </c>
    </row>
    <row r="16" spans="2:7" x14ac:dyDescent="0.25">
      <c r="B16" s="36" t="s">
        <v>29</v>
      </c>
      <c r="C16" s="36" t="s">
        <v>52</v>
      </c>
      <c r="D16" s="37">
        <v>10835592186</v>
      </c>
      <c r="E16" s="37">
        <v>515364654</v>
      </c>
      <c r="F16" s="37">
        <v>202034589</v>
      </c>
      <c r="G16" s="29">
        <f t="shared" si="0"/>
        <v>11552991429</v>
      </c>
    </row>
    <row r="17" spans="2:7" x14ac:dyDescent="0.25">
      <c r="B17" s="36" t="s">
        <v>30</v>
      </c>
      <c r="C17" s="36" t="s">
        <v>117</v>
      </c>
      <c r="D17" s="37">
        <v>26073530703</v>
      </c>
      <c r="E17" s="37">
        <v>2107914342</v>
      </c>
      <c r="F17" s="37">
        <v>206013933</v>
      </c>
      <c r="G17" s="29">
        <f t="shared" si="0"/>
        <v>28387458978</v>
      </c>
    </row>
    <row r="18" spans="2:7" x14ac:dyDescent="0.25">
      <c r="B18" s="36" t="s">
        <v>31</v>
      </c>
      <c r="C18" s="36" t="s">
        <v>53</v>
      </c>
      <c r="D18" s="37">
        <v>644816224</v>
      </c>
      <c r="E18" s="37">
        <v>45526953</v>
      </c>
      <c r="F18" s="37">
        <v>52369005</v>
      </c>
      <c r="G18" s="29">
        <f t="shared" si="0"/>
        <v>742712182</v>
      </c>
    </row>
    <row r="19" spans="2:7" x14ac:dyDescent="0.25">
      <c r="B19" s="36" t="s">
        <v>2</v>
      </c>
      <c r="C19" s="36" t="s">
        <v>11</v>
      </c>
      <c r="D19" s="37">
        <v>0</v>
      </c>
      <c r="E19" s="37">
        <v>0</v>
      </c>
      <c r="F19" s="37">
        <v>4557000</v>
      </c>
      <c r="G19" s="29">
        <f t="shared" si="0"/>
        <v>4557000</v>
      </c>
    </row>
    <row r="20" spans="2:7" x14ac:dyDescent="0.25">
      <c r="B20" s="36" t="s">
        <v>5</v>
      </c>
      <c r="C20" s="36" t="s">
        <v>59</v>
      </c>
      <c r="D20" s="37">
        <v>1552212941</v>
      </c>
      <c r="E20" s="37">
        <v>154741358</v>
      </c>
      <c r="F20" s="37">
        <v>415814555</v>
      </c>
      <c r="G20" s="29">
        <f t="shared" si="0"/>
        <v>2122768854</v>
      </c>
    </row>
    <row r="21" spans="2:7" x14ac:dyDescent="0.25">
      <c r="B21" s="36" t="s">
        <v>0</v>
      </c>
      <c r="C21" s="36" t="s">
        <v>118</v>
      </c>
      <c r="D21" s="37">
        <v>410747526</v>
      </c>
      <c r="E21" s="37">
        <v>36853508</v>
      </c>
      <c r="F21" s="37">
        <v>366666</v>
      </c>
      <c r="G21" s="29">
        <f t="shared" si="0"/>
        <v>447967700</v>
      </c>
    </row>
    <row r="22" spans="2:7" x14ac:dyDescent="0.25">
      <c r="B22" s="36" t="s">
        <v>32</v>
      </c>
      <c r="C22" s="36" t="s">
        <v>54</v>
      </c>
      <c r="D22" s="37">
        <v>8162543479</v>
      </c>
      <c r="E22" s="37">
        <v>988161615</v>
      </c>
      <c r="F22" s="37">
        <v>595005832</v>
      </c>
      <c r="G22" s="29">
        <f t="shared" si="0"/>
        <v>9745710926</v>
      </c>
    </row>
    <row r="23" spans="2:7" x14ac:dyDescent="0.25">
      <c r="B23" s="36" t="s">
        <v>6</v>
      </c>
      <c r="C23" s="36" t="s">
        <v>16</v>
      </c>
      <c r="D23" s="37">
        <v>256330342</v>
      </c>
      <c r="E23" s="37">
        <v>21481378</v>
      </c>
      <c r="F23" s="37">
        <v>13466734</v>
      </c>
      <c r="G23" s="29">
        <f t="shared" si="0"/>
        <v>291278454</v>
      </c>
    </row>
    <row r="24" spans="2:7" x14ac:dyDescent="0.25">
      <c r="B24" s="36" t="s">
        <v>33</v>
      </c>
      <c r="C24" s="36" t="s">
        <v>54</v>
      </c>
      <c r="D24" s="37">
        <v>935935295</v>
      </c>
      <c r="E24" s="37">
        <v>78822635</v>
      </c>
      <c r="F24" s="37">
        <v>152048914</v>
      </c>
      <c r="G24" s="29">
        <f t="shared" si="0"/>
        <v>1166806844</v>
      </c>
    </row>
    <row r="25" spans="2:7" x14ac:dyDescent="0.25">
      <c r="B25" s="36" t="s">
        <v>68</v>
      </c>
      <c r="C25" s="36" t="s">
        <v>76</v>
      </c>
      <c r="D25" s="37">
        <v>194622510</v>
      </c>
      <c r="E25" s="37">
        <v>17805013</v>
      </c>
      <c r="F25" s="37">
        <v>13967735</v>
      </c>
      <c r="G25" s="29">
        <f t="shared" si="0"/>
        <v>226395258</v>
      </c>
    </row>
    <row r="26" spans="2:7" x14ac:dyDescent="0.25">
      <c r="B26" s="36" t="s">
        <v>1</v>
      </c>
      <c r="C26" s="36" t="s">
        <v>12</v>
      </c>
      <c r="D26" s="37">
        <v>159287008</v>
      </c>
      <c r="E26" s="37">
        <v>5202792</v>
      </c>
      <c r="F26" s="37">
        <v>10332088</v>
      </c>
      <c r="G26" s="29">
        <f t="shared" si="0"/>
        <v>174821888</v>
      </c>
    </row>
    <row r="27" spans="2:7" x14ac:dyDescent="0.25">
      <c r="B27" s="36" t="s">
        <v>17</v>
      </c>
      <c r="C27" s="36" t="s">
        <v>12</v>
      </c>
      <c r="D27" s="37">
        <v>2354364</v>
      </c>
      <c r="E27" s="37">
        <v>0</v>
      </c>
      <c r="F27" s="37">
        <v>0</v>
      </c>
      <c r="G27" s="29">
        <f t="shared" si="0"/>
        <v>2354364</v>
      </c>
    </row>
    <row r="28" spans="2:7" x14ac:dyDescent="0.25">
      <c r="B28" s="36" t="s">
        <v>55</v>
      </c>
      <c r="C28" s="36" t="s">
        <v>81</v>
      </c>
      <c r="D28" s="37">
        <v>93259306</v>
      </c>
      <c r="E28" s="37">
        <v>5973007</v>
      </c>
      <c r="F28" s="37">
        <v>5286166</v>
      </c>
      <c r="G28" s="29">
        <f t="shared" si="0"/>
        <v>104518479</v>
      </c>
    </row>
    <row r="29" spans="2:7" x14ac:dyDescent="0.25">
      <c r="B29" s="36" t="s">
        <v>69</v>
      </c>
      <c r="C29" s="36" t="s">
        <v>82</v>
      </c>
      <c r="D29" s="37">
        <v>265534887</v>
      </c>
      <c r="E29" s="37">
        <v>28868017</v>
      </c>
      <c r="F29" s="37">
        <v>11823794</v>
      </c>
      <c r="G29" s="29">
        <f t="shared" si="0"/>
        <v>306226698</v>
      </c>
    </row>
    <row r="30" spans="2:7" x14ac:dyDescent="0.25">
      <c r="B30" s="36" t="s">
        <v>70</v>
      </c>
      <c r="C30" s="36" t="s">
        <v>71</v>
      </c>
      <c r="D30" s="37">
        <v>167071017</v>
      </c>
      <c r="E30" s="37">
        <v>11229037</v>
      </c>
      <c r="F30" s="37">
        <v>0</v>
      </c>
      <c r="G30" s="29">
        <f t="shared" si="0"/>
        <v>178300054</v>
      </c>
    </row>
    <row r="31" spans="2:7" x14ac:dyDescent="0.25">
      <c r="B31" s="36" t="s">
        <v>19</v>
      </c>
      <c r="C31" s="36" t="s">
        <v>119</v>
      </c>
      <c r="D31" s="37">
        <v>216766593</v>
      </c>
      <c r="E31" s="37">
        <v>15569454</v>
      </c>
      <c r="F31" s="37">
        <v>39486204</v>
      </c>
      <c r="G31" s="29">
        <f t="shared" si="0"/>
        <v>271822251</v>
      </c>
    </row>
    <row r="32" spans="2:7" x14ac:dyDescent="0.25">
      <c r="B32" s="36" t="s">
        <v>7</v>
      </c>
      <c r="C32" s="36" t="s">
        <v>20</v>
      </c>
      <c r="D32" s="37">
        <v>27987762</v>
      </c>
      <c r="E32" s="37">
        <v>2268980</v>
      </c>
      <c r="F32" s="37">
        <v>0</v>
      </c>
      <c r="G32" s="29">
        <f t="shared" si="0"/>
        <v>30256742</v>
      </c>
    </row>
    <row r="33" spans="2:7" x14ac:dyDescent="0.25">
      <c r="B33" s="36" t="s">
        <v>34</v>
      </c>
      <c r="C33" s="36" t="s">
        <v>56</v>
      </c>
      <c r="D33" s="37">
        <v>144881251</v>
      </c>
      <c r="E33" s="37">
        <v>9300312</v>
      </c>
      <c r="F33" s="37">
        <v>9426428</v>
      </c>
      <c r="G33" s="29">
        <f t="shared" si="0"/>
        <v>163607991</v>
      </c>
    </row>
    <row r="34" spans="2:7" x14ac:dyDescent="0.25">
      <c r="B34" s="36" t="s">
        <v>35</v>
      </c>
      <c r="C34" s="36" t="s">
        <v>36</v>
      </c>
      <c r="D34" s="37">
        <v>54241178</v>
      </c>
      <c r="E34" s="37">
        <v>3389316</v>
      </c>
      <c r="F34" s="37">
        <v>7229414</v>
      </c>
      <c r="G34" s="29">
        <f t="shared" si="0"/>
        <v>64859908</v>
      </c>
    </row>
    <row r="35" spans="2:7" x14ac:dyDescent="0.25">
      <c r="B35" s="36" t="s">
        <v>37</v>
      </c>
      <c r="C35" s="36" t="s">
        <v>38</v>
      </c>
      <c r="D35" s="37">
        <v>78841618</v>
      </c>
      <c r="E35" s="37">
        <v>4000113</v>
      </c>
      <c r="F35" s="36">
        <v>0</v>
      </c>
      <c r="G35" s="29">
        <f t="shared" si="0"/>
        <v>82841731</v>
      </c>
    </row>
    <row r="36" spans="2:7" x14ac:dyDescent="0.25">
      <c r="B36" s="36" t="s">
        <v>39</v>
      </c>
      <c r="C36" s="36" t="s">
        <v>57</v>
      </c>
      <c r="D36" s="37">
        <v>17620939</v>
      </c>
      <c r="E36" s="37">
        <v>658290</v>
      </c>
      <c r="F36" s="37">
        <v>12052833</v>
      </c>
      <c r="G36" s="29">
        <f t="shared" si="0"/>
        <v>30332062</v>
      </c>
    </row>
    <row r="37" spans="2:7" x14ac:dyDescent="0.25">
      <c r="B37" s="36" t="s">
        <v>40</v>
      </c>
      <c r="C37" s="36" t="s">
        <v>82</v>
      </c>
      <c r="D37" s="37">
        <v>653997106</v>
      </c>
      <c r="E37" s="37">
        <v>52897100</v>
      </c>
      <c r="F37" s="37">
        <v>70096960</v>
      </c>
      <c r="G37" s="29">
        <f t="shared" si="0"/>
        <v>776991166</v>
      </c>
    </row>
    <row r="38" spans="2:7" x14ac:dyDescent="0.25">
      <c r="B38" s="36" t="s">
        <v>8</v>
      </c>
      <c r="C38" s="36" t="s">
        <v>120</v>
      </c>
      <c r="D38" s="37">
        <v>680513098</v>
      </c>
      <c r="E38" s="37">
        <v>38248897</v>
      </c>
      <c r="F38" s="37">
        <v>8400168</v>
      </c>
      <c r="G38" s="29">
        <f t="shared" si="0"/>
        <v>727162163</v>
      </c>
    </row>
    <row r="39" spans="2:7" x14ac:dyDescent="0.25">
      <c r="B39" s="36" t="s">
        <v>41</v>
      </c>
      <c r="C39" s="36" t="s">
        <v>76</v>
      </c>
      <c r="D39" s="37">
        <v>759620346</v>
      </c>
      <c r="E39" s="37">
        <v>74713802</v>
      </c>
      <c r="F39" s="37">
        <v>19984683</v>
      </c>
      <c r="G39" s="29">
        <f t="shared" si="0"/>
        <v>854318831</v>
      </c>
    </row>
    <row r="40" spans="2:7" x14ac:dyDescent="0.25">
      <c r="B40" s="36" t="s">
        <v>10</v>
      </c>
      <c r="C40" s="36" t="s">
        <v>121</v>
      </c>
      <c r="D40" s="37">
        <v>302106411</v>
      </c>
      <c r="E40" s="37">
        <v>16232980</v>
      </c>
      <c r="F40" s="37">
        <v>12977877</v>
      </c>
      <c r="G40" s="29">
        <f t="shared" si="0"/>
        <v>331317268</v>
      </c>
    </row>
    <row r="41" spans="2:7" x14ac:dyDescent="0.25">
      <c r="B41" s="52" t="s">
        <v>42</v>
      </c>
      <c r="C41" s="53"/>
      <c r="D41" s="34">
        <f>SUM(D9:D40)</f>
        <v>82810657843</v>
      </c>
      <c r="E41" s="34">
        <f>SUM(E9:E40)</f>
        <v>6980287886</v>
      </c>
      <c r="F41" s="34">
        <f>SUM(F9:F40)</f>
        <v>2937556918</v>
      </c>
      <c r="G41" s="34">
        <f>SUM(G9:G40)</f>
        <v>92728502647</v>
      </c>
    </row>
    <row r="42" spans="2:7" x14ac:dyDescent="0.25">
      <c r="D42" s="22"/>
      <c r="E42" s="22"/>
      <c r="F42" s="22"/>
      <c r="G42" s="22"/>
    </row>
  </sheetData>
  <mergeCells count="2">
    <mergeCell ref="B6:G6"/>
    <mergeCell ref="B41:C4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638"/>
  <sheetViews>
    <sheetView tabSelected="1" topLeftCell="A603" zoomScale="90" zoomScaleNormal="90" workbookViewId="0">
      <selection activeCell="E622" sqref="E622"/>
    </sheetView>
  </sheetViews>
  <sheetFormatPr baseColWidth="10" defaultRowHeight="12.75" x14ac:dyDescent="0.2"/>
  <cols>
    <col min="1" max="1" width="3.42578125" style="16" customWidth="1"/>
    <col min="2" max="2" width="7.85546875" style="16" customWidth="1"/>
    <col min="3" max="3" width="26.42578125" style="16" bestFit="1" customWidth="1"/>
    <col min="4" max="4" width="15.28515625" style="16" customWidth="1"/>
    <col min="5" max="5" width="65.140625" style="18" customWidth="1"/>
    <col min="6" max="6" width="16.5703125" style="19" customWidth="1"/>
    <col min="7" max="7" width="14.7109375" style="20" customWidth="1"/>
    <col min="8" max="8" width="44.140625" style="21" customWidth="1"/>
    <col min="9" max="9" width="15.42578125" style="16" customWidth="1"/>
    <col min="10" max="10" width="12.7109375" style="20" bestFit="1" customWidth="1"/>
    <col min="11" max="11" width="20.42578125" style="16" bestFit="1" customWidth="1"/>
    <col min="12" max="12" width="14.7109375" style="16" bestFit="1" customWidth="1"/>
    <col min="13" max="16384" width="11.42578125" style="16"/>
  </cols>
  <sheetData>
    <row r="1" spans="1:16381" s="15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6"/>
    </row>
    <row r="2" spans="1:16381" s="15" customFormat="1" ht="16.5" x14ac:dyDescent="0.3">
      <c r="A2" s="35"/>
      <c r="B2" s="7"/>
      <c r="C2" s="7"/>
      <c r="D2" s="8"/>
      <c r="E2" s="9"/>
      <c r="F2" s="7"/>
      <c r="G2" s="7"/>
      <c r="H2" s="7"/>
      <c r="I2" s="7"/>
      <c r="J2" s="7"/>
      <c r="K2" s="7"/>
      <c r="L2" s="16"/>
    </row>
    <row r="3" spans="1:16381" s="15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6"/>
    </row>
    <row r="4" spans="1:16381" s="15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6"/>
    </row>
    <row r="5" spans="1:16381" s="15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6"/>
    </row>
    <row r="6" spans="1:16381" s="15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6"/>
    </row>
    <row r="7" spans="1:16381" customFormat="1" ht="45" customHeight="1" x14ac:dyDescent="0.3">
      <c r="A7" s="15"/>
      <c r="B7" s="7"/>
      <c r="C7" s="54" t="s">
        <v>213</v>
      </c>
      <c r="D7" s="54"/>
      <c r="E7" s="54"/>
      <c r="F7" s="54"/>
      <c r="G7" s="54"/>
      <c r="H7" s="54"/>
      <c r="I7" s="54"/>
      <c r="J7" s="54"/>
      <c r="K7" s="1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</row>
    <row r="8" spans="1:16381" s="15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6"/>
    </row>
    <row r="9" spans="1:16381" s="17" customFormat="1" ht="25.5" x14ac:dyDescent="0.2">
      <c r="B9" s="39" t="s">
        <v>43</v>
      </c>
      <c r="C9" s="40" t="s">
        <v>3</v>
      </c>
      <c r="D9" s="40" t="s">
        <v>60</v>
      </c>
      <c r="E9" s="40" t="s">
        <v>61</v>
      </c>
      <c r="F9" s="41" t="s">
        <v>62</v>
      </c>
      <c r="G9" s="41" t="s">
        <v>63</v>
      </c>
      <c r="H9" s="39" t="s">
        <v>64</v>
      </c>
      <c r="I9" s="42" t="s">
        <v>65</v>
      </c>
      <c r="J9" s="40" t="s">
        <v>66</v>
      </c>
      <c r="K9" s="42" t="s">
        <v>75</v>
      </c>
      <c r="L9" s="16"/>
    </row>
    <row r="10" spans="1:16381" x14ac:dyDescent="0.2">
      <c r="B10" s="43" t="s">
        <v>6</v>
      </c>
      <c r="C10" s="43" t="s">
        <v>16</v>
      </c>
      <c r="D10" s="43">
        <v>800014405</v>
      </c>
      <c r="E10" s="43" t="s">
        <v>99</v>
      </c>
      <c r="F10" s="44">
        <v>34316016</v>
      </c>
      <c r="G10" s="44">
        <v>34316016</v>
      </c>
      <c r="H10" s="43"/>
      <c r="I10" s="45">
        <v>45086</v>
      </c>
      <c r="J10" s="45">
        <v>45092</v>
      </c>
      <c r="K10" s="46" t="s">
        <v>392</v>
      </c>
    </row>
    <row r="11" spans="1:16381" x14ac:dyDescent="0.2">
      <c r="B11" s="43" t="s">
        <v>6</v>
      </c>
      <c r="C11" s="43" t="s">
        <v>16</v>
      </c>
      <c r="D11" s="43">
        <v>800014884</v>
      </c>
      <c r="E11" s="43" t="s">
        <v>132</v>
      </c>
      <c r="F11" s="44">
        <v>8997123</v>
      </c>
      <c r="G11" s="44">
        <v>8997123</v>
      </c>
      <c r="H11" s="43"/>
      <c r="I11" s="45">
        <v>45086</v>
      </c>
      <c r="J11" s="45">
        <v>45092</v>
      </c>
      <c r="K11" s="46" t="s">
        <v>392</v>
      </c>
    </row>
    <row r="12" spans="1:16381" x14ac:dyDescent="0.2">
      <c r="B12" s="43" t="s">
        <v>6</v>
      </c>
      <c r="C12" s="43" t="s">
        <v>16</v>
      </c>
      <c r="D12" s="43">
        <v>800029509</v>
      </c>
      <c r="E12" s="43" t="s">
        <v>133</v>
      </c>
      <c r="F12" s="44">
        <v>4452855</v>
      </c>
      <c r="G12" s="44">
        <v>4452855</v>
      </c>
      <c r="H12" s="43"/>
      <c r="I12" s="45">
        <v>45086</v>
      </c>
      <c r="J12" s="45">
        <v>45092</v>
      </c>
      <c r="K12" s="46" t="s">
        <v>392</v>
      </c>
    </row>
    <row r="13" spans="1:16381" x14ac:dyDescent="0.2">
      <c r="B13" s="43" t="s">
        <v>6</v>
      </c>
      <c r="C13" s="43" t="s">
        <v>16</v>
      </c>
      <c r="D13" s="43">
        <v>800037244</v>
      </c>
      <c r="E13" s="43" t="s">
        <v>134</v>
      </c>
      <c r="F13" s="44">
        <v>4994684</v>
      </c>
      <c r="G13" s="44">
        <v>4994684</v>
      </c>
      <c r="H13" s="43"/>
      <c r="I13" s="45">
        <v>45086</v>
      </c>
      <c r="J13" s="45">
        <v>45092</v>
      </c>
      <c r="K13" s="46" t="s">
        <v>392</v>
      </c>
    </row>
    <row r="14" spans="1:16381" x14ac:dyDescent="0.2">
      <c r="B14" s="43" t="s">
        <v>6</v>
      </c>
      <c r="C14" s="43" t="s">
        <v>16</v>
      </c>
      <c r="D14" s="43">
        <v>800044320</v>
      </c>
      <c r="E14" s="43" t="s">
        <v>135</v>
      </c>
      <c r="F14" s="44">
        <v>1795856</v>
      </c>
      <c r="G14" s="44">
        <v>1795856</v>
      </c>
      <c r="H14" s="43"/>
      <c r="I14" s="45">
        <v>45086</v>
      </c>
      <c r="J14" s="45">
        <v>45092</v>
      </c>
      <c r="K14" s="46" t="s">
        <v>392</v>
      </c>
    </row>
    <row r="15" spans="1:16381" x14ac:dyDescent="0.2">
      <c r="B15" s="43" t="s">
        <v>6</v>
      </c>
      <c r="C15" s="43" t="s">
        <v>16</v>
      </c>
      <c r="D15" s="43">
        <v>800058016</v>
      </c>
      <c r="E15" s="43" t="s">
        <v>214</v>
      </c>
      <c r="F15" s="44">
        <v>1070016529</v>
      </c>
      <c r="G15" s="44">
        <v>1070016529</v>
      </c>
      <c r="H15" s="43"/>
      <c r="I15" s="45">
        <v>45086</v>
      </c>
      <c r="J15" s="45">
        <v>45092</v>
      </c>
      <c r="K15" s="46" t="s">
        <v>392</v>
      </c>
    </row>
    <row r="16" spans="1:16381" x14ac:dyDescent="0.2">
      <c r="B16" s="43" t="s">
        <v>6</v>
      </c>
      <c r="C16" s="43" t="s">
        <v>16</v>
      </c>
      <c r="D16" s="43">
        <v>800080586</v>
      </c>
      <c r="E16" s="43" t="s">
        <v>95</v>
      </c>
      <c r="F16" s="44">
        <v>19413688</v>
      </c>
      <c r="G16" s="44">
        <v>19413688</v>
      </c>
      <c r="H16" s="43"/>
      <c r="I16" s="45">
        <v>45086</v>
      </c>
      <c r="J16" s="45">
        <v>45092</v>
      </c>
      <c r="K16" s="46" t="s">
        <v>392</v>
      </c>
    </row>
    <row r="17" spans="2:11" x14ac:dyDescent="0.2">
      <c r="B17" s="43" t="s">
        <v>6</v>
      </c>
      <c r="C17" s="43" t="s">
        <v>16</v>
      </c>
      <c r="D17" s="43">
        <v>800114286</v>
      </c>
      <c r="E17" s="43" t="s">
        <v>136</v>
      </c>
      <c r="F17" s="44">
        <v>14943937</v>
      </c>
      <c r="G17" s="44">
        <v>14943937</v>
      </c>
      <c r="H17" s="43"/>
      <c r="I17" s="45">
        <v>45086</v>
      </c>
      <c r="J17" s="45">
        <v>45092</v>
      </c>
      <c r="K17" s="46" t="s">
        <v>392</v>
      </c>
    </row>
    <row r="18" spans="2:11" x14ac:dyDescent="0.2">
      <c r="B18" s="43" t="s">
        <v>6</v>
      </c>
      <c r="C18" s="43" t="s">
        <v>16</v>
      </c>
      <c r="D18" s="43">
        <v>800123106</v>
      </c>
      <c r="E18" s="43" t="s">
        <v>100</v>
      </c>
      <c r="F18" s="44">
        <v>18359400</v>
      </c>
      <c r="G18" s="44">
        <v>18359400</v>
      </c>
      <c r="H18" s="43"/>
      <c r="I18" s="45">
        <v>45086</v>
      </c>
      <c r="J18" s="45">
        <v>45092</v>
      </c>
      <c r="K18" s="46" t="s">
        <v>392</v>
      </c>
    </row>
    <row r="19" spans="2:11" x14ac:dyDescent="0.2">
      <c r="B19" s="43" t="s">
        <v>6</v>
      </c>
      <c r="C19" s="43" t="s">
        <v>16</v>
      </c>
      <c r="D19" s="43">
        <v>800133887</v>
      </c>
      <c r="E19" s="43" t="s">
        <v>137</v>
      </c>
      <c r="F19" s="44">
        <v>4525928</v>
      </c>
      <c r="G19" s="44">
        <v>4525928</v>
      </c>
      <c r="H19" s="43"/>
      <c r="I19" s="45">
        <v>45086</v>
      </c>
      <c r="J19" s="45">
        <v>45092</v>
      </c>
      <c r="K19" s="46" t="s">
        <v>392</v>
      </c>
    </row>
    <row r="20" spans="2:11" x14ac:dyDescent="0.2">
      <c r="B20" s="43" t="s">
        <v>6</v>
      </c>
      <c r="C20" s="43" t="s">
        <v>16</v>
      </c>
      <c r="D20" s="43">
        <v>800138311</v>
      </c>
      <c r="E20" s="43" t="s">
        <v>138</v>
      </c>
      <c r="F20" s="44">
        <v>3495047</v>
      </c>
      <c r="G20" s="44">
        <v>3495047</v>
      </c>
      <c r="H20" s="43"/>
      <c r="I20" s="45">
        <v>45086</v>
      </c>
      <c r="J20" s="45">
        <v>45092</v>
      </c>
      <c r="K20" s="46" t="s">
        <v>392</v>
      </c>
    </row>
    <row r="21" spans="2:11" x14ac:dyDescent="0.2">
      <c r="B21" s="43" t="s">
        <v>6</v>
      </c>
      <c r="C21" s="43" t="s">
        <v>16</v>
      </c>
      <c r="D21" s="43">
        <v>800138968</v>
      </c>
      <c r="E21" s="43" t="s">
        <v>139</v>
      </c>
      <c r="F21" s="44">
        <v>21611957</v>
      </c>
      <c r="G21" s="44">
        <v>21611957</v>
      </c>
      <c r="H21" s="43"/>
      <c r="I21" s="45">
        <v>45086</v>
      </c>
      <c r="J21" s="45">
        <v>45092</v>
      </c>
      <c r="K21" s="46" t="s">
        <v>392</v>
      </c>
    </row>
    <row r="22" spans="2:11" x14ac:dyDescent="0.2">
      <c r="B22" s="43" t="s">
        <v>6</v>
      </c>
      <c r="C22" s="43" t="s">
        <v>16</v>
      </c>
      <c r="D22" s="43">
        <v>800139704</v>
      </c>
      <c r="E22" s="43" t="s">
        <v>101</v>
      </c>
      <c r="F22" s="44">
        <v>5048130</v>
      </c>
      <c r="G22" s="44">
        <v>5048130</v>
      </c>
      <c r="H22" s="43"/>
      <c r="I22" s="45">
        <v>45086</v>
      </c>
      <c r="J22" s="45">
        <v>45092</v>
      </c>
      <c r="K22" s="46" t="s">
        <v>392</v>
      </c>
    </row>
    <row r="23" spans="2:11" x14ac:dyDescent="0.2">
      <c r="B23" s="43" t="s">
        <v>6</v>
      </c>
      <c r="C23" s="43" t="s">
        <v>16</v>
      </c>
      <c r="D23" s="43">
        <v>800143438</v>
      </c>
      <c r="E23" s="43" t="s">
        <v>140</v>
      </c>
      <c r="F23" s="44">
        <v>7278760</v>
      </c>
      <c r="G23" s="44">
        <v>7278760</v>
      </c>
      <c r="H23" s="43"/>
      <c r="I23" s="45">
        <v>45086</v>
      </c>
      <c r="J23" s="45">
        <v>45092</v>
      </c>
      <c r="K23" s="46" t="s">
        <v>392</v>
      </c>
    </row>
    <row r="24" spans="2:11" x14ac:dyDescent="0.2">
      <c r="B24" s="43" t="s">
        <v>6</v>
      </c>
      <c r="C24" s="43" t="s">
        <v>16</v>
      </c>
      <c r="D24" s="43">
        <v>800165050</v>
      </c>
      <c r="E24" s="43" t="s">
        <v>141</v>
      </c>
      <c r="F24" s="44">
        <v>2526617</v>
      </c>
      <c r="G24" s="44">
        <v>2526617</v>
      </c>
      <c r="H24" s="43"/>
      <c r="I24" s="45">
        <v>45086</v>
      </c>
      <c r="J24" s="45">
        <v>45092</v>
      </c>
      <c r="K24" s="46" t="s">
        <v>392</v>
      </c>
    </row>
    <row r="25" spans="2:11" x14ac:dyDescent="0.2">
      <c r="B25" s="43" t="s">
        <v>6</v>
      </c>
      <c r="C25" s="43" t="s">
        <v>16</v>
      </c>
      <c r="D25" s="43">
        <v>800174995</v>
      </c>
      <c r="E25" s="43" t="s">
        <v>142</v>
      </c>
      <c r="F25" s="44">
        <v>148512444</v>
      </c>
      <c r="G25" s="44">
        <v>148512444</v>
      </c>
      <c r="H25" s="43"/>
      <c r="I25" s="45">
        <v>45086</v>
      </c>
      <c r="J25" s="45">
        <v>45092</v>
      </c>
      <c r="K25" s="46" t="s">
        <v>392</v>
      </c>
    </row>
    <row r="26" spans="2:11" x14ac:dyDescent="0.2">
      <c r="B26" s="43" t="s">
        <v>6</v>
      </c>
      <c r="C26" s="43" t="s">
        <v>16</v>
      </c>
      <c r="D26" s="43">
        <v>800202398</v>
      </c>
      <c r="E26" s="43" t="s">
        <v>215</v>
      </c>
      <c r="F26" s="44">
        <v>1972050</v>
      </c>
      <c r="G26" s="44">
        <v>1972050</v>
      </c>
      <c r="H26" s="43"/>
      <c r="I26" s="45">
        <v>45086</v>
      </c>
      <c r="J26" s="45">
        <v>45092</v>
      </c>
      <c r="K26" s="46" t="s">
        <v>392</v>
      </c>
    </row>
    <row r="27" spans="2:11" x14ac:dyDescent="0.2">
      <c r="B27" s="43" t="s">
        <v>6</v>
      </c>
      <c r="C27" s="43" t="s">
        <v>16</v>
      </c>
      <c r="D27" s="43">
        <v>800227877</v>
      </c>
      <c r="E27" s="43" t="s">
        <v>143</v>
      </c>
      <c r="F27" s="44">
        <v>28127172</v>
      </c>
      <c r="G27" s="44">
        <v>28127172</v>
      </c>
      <c r="H27" s="43"/>
      <c r="I27" s="45">
        <v>45086</v>
      </c>
      <c r="J27" s="45">
        <v>45092</v>
      </c>
      <c r="K27" s="46" t="s">
        <v>392</v>
      </c>
    </row>
    <row r="28" spans="2:11" x14ac:dyDescent="0.2">
      <c r="B28" s="43" t="s">
        <v>6</v>
      </c>
      <c r="C28" s="43" t="s">
        <v>16</v>
      </c>
      <c r="D28" s="43">
        <v>811013792</v>
      </c>
      <c r="E28" s="43" t="s">
        <v>144</v>
      </c>
      <c r="F28" s="44">
        <v>10907350</v>
      </c>
      <c r="G28" s="44">
        <v>10907350</v>
      </c>
      <c r="H28" s="43"/>
      <c r="I28" s="45">
        <v>45086</v>
      </c>
      <c r="J28" s="45">
        <v>45092</v>
      </c>
      <c r="K28" s="46" t="s">
        <v>392</v>
      </c>
    </row>
    <row r="29" spans="2:11" x14ac:dyDescent="0.2">
      <c r="B29" s="43" t="s">
        <v>6</v>
      </c>
      <c r="C29" s="43" t="s">
        <v>16</v>
      </c>
      <c r="D29" s="43">
        <v>811017810</v>
      </c>
      <c r="E29" s="43" t="s">
        <v>145</v>
      </c>
      <c r="F29" s="44">
        <v>83195929</v>
      </c>
      <c r="G29" s="44">
        <v>83195929</v>
      </c>
      <c r="H29" s="43"/>
      <c r="I29" s="45">
        <v>45086</v>
      </c>
      <c r="J29" s="45">
        <v>45092</v>
      </c>
      <c r="K29" s="46" t="s">
        <v>392</v>
      </c>
    </row>
    <row r="30" spans="2:11" x14ac:dyDescent="0.2">
      <c r="B30" s="43" t="s">
        <v>6</v>
      </c>
      <c r="C30" s="43" t="s">
        <v>16</v>
      </c>
      <c r="D30" s="43">
        <v>811020943</v>
      </c>
      <c r="E30" s="43" t="s">
        <v>102</v>
      </c>
      <c r="F30" s="44">
        <v>4227830</v>
      </c>
      <c r="G30" s="44">
        <v>4227830</v>
      </c>
      <c r="H30" s="43"/>
      <c r="I30" s="45">
        <v>45086</v>
      </c>
      <c r="J30" s="45">
        <v>45092</v>
      </c>
      <c r="K30" s="46" t="s">
        <v>392</v>
      </c>
    </row>
    <row r="31" spans="2:11" x14ac:dyDescent="0.2">
      <c r="B31" s="43" t="s">
        <v>6</v>
      </c>
      <c r="C31" s="43" t="s">
        <v>16</v>
      </c>
      <c r="D31" s="43">
        <v>818002571</v>
      </c>
      <c r="E31" s="43" t="s">
        <v>103</v>
      </c>
      <c r="F31" s="44">
        <v>3182546</v>
      </c>
      <c r="G31" s="44">
        <v>3182546</v>
      </c>
      <c r="H31" s="43"/>
      <c r="I31" s="45">
        <v>45086</v>
      </c>
      <c r="J31" s="45">
        <v>45092</v>
      </c>
      <c r="K31" s="46" t="s">
        <v>392</v>
      </c>
    </row>
    <row r="32" spans="2:11" x14ac:dyDescent="0.2">
      <c r="B32" s="43" t="s">
        <v>6</v>
      </c>
      <c r="C32" s="43" t="s">
        <v>16</v>
      </c>
      <c r="D32" s="43">
        <v>890397282</v>
      </c>
      <c r="E32" s="43" t="s">
        <v>137</v>
      </c>
      <c r="F32" s="44">
        <v>5994000</v>
      </c>
      <c r="G32" s="44">
        <v>5994000</v>
      </c>
      <c r="H32" s="43"/>
      <c r="I32" s="45">
        <v>45086</v>
      </c>
      <c r="J32" s="45">
        <v>45092</v>
      </c>
      <c r="K32" s="46" t="s">
        <v>392</v>
      </c>
    </row>
    <row r="33" spans="2:11" x14ac:dyDescent="0.2">
      <c r="B33" s="43" t="s">
        <v>6</v>
      </c>
      <c r="C33" s="43" t="s">
        <v>16</v>
      </c>
      <c r="D33" s="43">
        <v>890706823</v>
      </c>
      <c r="E33" s="43" t="s">
        <v>216</v>
      </c>
      <c r="F33" s="44">
        <v>1773921</v>
      </c>
      <c r="G33" s="44">
        <v>1773921</v>
      </c>
      <c r="H33" s="43"/>
      <c r="I33" s="45">
        <v>45086</v>
      </c>
      <c r="J33" s="45">
        <v>45092</v>
      </c>
      <c r="K33" s="46" t="s">
        <v>392</v>
      </c>
    </row>
    <row r="34" spans="2:11" x14ac:dyDescent="0.2">
      <c r="B34" s="43" t="s">
        <v>6</v>
      </c>
      <c r="C34" s="43" t="s">
        <v>16</v>
      </c>
      <c r="D34" s="43">
        <v>890900518</v>
      </c>
      <c r="E34" s="43" t="s">
        <v>104</v>
      </c>
      <c r="F34" s="44">
        <v>300490638</v>
      </c>
      <c r="G34" s="44">
        <v>300490638</v>
      </c>
      <c r="H34" s="43"/>
      <c r="I34" s="45">
        <v>45086</v>
      </c>
      <c r="J34" s="45">
        <v>45092</v>
      </c>
      <c r="K34" s="46" t="s">
        <v>392</v>
      </c>
    </row>
    <row r="35" spans="2:11" x14ac:dyDescent="0.2">
      <c r="B35" s="43" t="s">
        <v>6</v>
      </c>
      <c r="C35" s="43" t="s">
        <v>16</v>
      </c>
      <c r="D35" s="43">
        <v>890902151</v>
      </c>
      <c r="E35" s="43" t="s">
        <v>99</v>
      </c>
      <c r="F35" s="44">
        <v>6193883</v>
      </c>
      <c r="G35" s="44">
        <v>6193883</v>
      </c>
      <c r="H35" s="43"/>
      <c r="I35" s="45">
        <v>45086</v>
      </c>
      <c r="J35" s="45">
        <v>45092</v>
      </c>
      <c r="K35" s="46" t="s">
        <v>392</v>
      </c>
    </row>
    <row r="36" spans="2:11" x14ac:dyDescent="0.2">
      <c r="B36" s="43" t="s">
        <v>6</v>
      </c>
      <c r="C36" s="43" t="s">
        <v>16</v>
      </c>
      <c r="D36" s="43">
        <v>890905097</v>
      </c>
      <c r="E36" s="43" t="s">
        <v>146</v>
      </c>
      <c r="F36" s="44">
        <v>11345560</v>
      </c>
      <c r="G36" s="44">
        <v>11345560</v>
      </c>
      <c r="H36" s="43"/>
      <c r="I36" s="45">
        <v>45086</v>
      </c>
      <c r="J36" s="45">
        <v>45092</v>
      </c>
      <c r="K36" s="46" t="s">
        <v>392</v>
      </c>
    </row>
    <row r="37" spans="2:11" x14ac:dyDescent="0.2">
      <c r="B37" s="43" t="s">
        <v>6</v>
      </c>
      <c r="C37" s="43" t="s">
        <v>16</v>
      </c>
      <c r="D37" s="43">
        <v>890905193</v>
      </c>
      <c r="E37" s="43" t="s">
        <v>148</v>
      </c>
      <c r="F37" s="44">
        <v>36989202</v>
      </c>
      <c r="G37" s="44">
        <v>36989202</v>
      </c>
      <c r="H37" s="43"/>
      <c r="I37" s="45">
        <v>45086</v>
      </c>
      <c r="J37" s="45">
        <v>45092</v>
      </c>
      <c r="K37" s="46" t="s">
        <v>392</v>
      </c>
    </row>
    <row r="38" spans="2:11" x14ac:dyDescent="0.2">
      <c r="B38" s="43" t="s">
        <v>6</v>
      </c>
      <c r="C38" s="43" t="s">
        <v>16</v>
      </c>
      <c r="D38" s="43">
        <v>890905198</v>
      </c>
      <c r="E38" s="43" t="s">
        <v>105</v>
      </c>
      <c r="F38" s="44">
        <v>15185347</v>
      </c>
      <c r="G38" s="44">
        <v>15185347</v>
      </c>
      <c r="H38" s="43"/>
      <c r="I38" s="45">
        <v>45086</v>
      </c>
      <c r="J38" s="45">
        <v>45092</v>
      </c>
      <c r="K38" s="46" t="s">
        <v>392</v>
      </c>
    </row>
    <row r="39" spans="2:11" x14ac:dyDescent="0.2">
      <c r="B39" s="43" t="s">
        <v>6</v>
      </c>
      <c r="C39" s="43" t="s">
        <v>16</v>
      </c>
      <c r="D39" s="43">
        <v>890906211</v>
      </c>
      <c r="E39" s="43" t="s">
        <v>106</v>
      </c>
      <c r="F39" s="44">
        <v>16175366</v>
      </c>
      <c r="G39" s="44">
        <v>16175366</v>
      </c>
      <c r="H39" s="43"/>
      <c r="I39" s="45">
        <v>45086</v>
      </c>
      <c r="J39" s="45">
        <v>45092</v>
      </c>
      <c r="K39" s="46" t="s">
        <v>392</v>
      </c>
    </row>
    <row r="40" spans="2:11" x14ac:dyDescent="0.2">
      <c r="B40" s="43" t="s">
        <v>6</v>
      </c>
      <c r="C40" s="43" t="s">
        <v>16</v>
      </c>
      <c r="D40" s="43">
        <v>890906346</v>
      </c>
      <c r="E40" s="43" t="s">
        <v>149</v>
      </c>
      <c r="F40" s="44">
        <v>9422093</v>
      </c>
      <c r="G40" s="44">
        <v>9422093</v>
      </c>
      <c r="H40" s="43"/>
      <c r="I40" s="45">
        <v>45086</v>
      </c>
      <c r="J40" s="45">
        <v>45092</v>
      </c>
      <c r="K40" s="46" t="s">
        <v>392</v>
      </c>
    </row>
    <row r="41" spans="2:11" x14ac:dyDescent="0.2">
      <c r="B41" s="43" t="s">
        <v>6</v>
      </c>
      <c r="C41" s="43" t="s">
        <v>16</v>
      </c>
      <c r="D41" s="43">
        <v>890906347</v>
      </c>
      <c r="E41" s="43" t="s">
        <v>217</v>
      </c>
      <c r="F41" s="44">
        <v>30674032</v>
      </c>
      <c r="G41" s="44">
        <v>30674032</v>
      </c>
      <c r="H41" s="43"/>
      <c r="I41" s="45">
        <v>45086</v>
      </c>
      <c r="J41" s="45">
        <v>45092</v>
      </c>
      <c r="K41" s="46" t="s">
        <v>392</v>
      </c>
    </row>
    <row r="42" spans="2:11" x14ac:dyDescent="0.2">
      <c r="B42" s="43" t="s">
        <v>6</v>
      </c>
      <c r="C42" s="43" t="s">
        <v>16</v>
      </c>
      <c r="D42" s="43">
        <v>890906560</v>
      </c>
      <c r="E42" s="43" t="s">
        <v>107</v>
      </c>
      <c r="F42" s="44">
        <v>10985604</v>
      </c>
      <c r="G42" s="44">
        <v>10985604</v>
      </c>
      <c r="H42" s="43"/>
      <c r="I42" s="45">
        <v>45086</v>
      </c>
      <c r="J42" s="45">
        <v>45092</v>
      </c>
      <c r="K42" s="46" t="s">
        <v>392</v>
      </c>
    </row>
    <row r="43" spans="2:11" x14ac:dyDescent="0.2">
      <c r="B43" s="43" t="s">
        <v>6</v>
      </c>
      <c r="C43" s="43" t="s">
        <v>16</v>
      </c>
      <c r="D43" s="43">
        <v>890906966</v>
      </c>
      <c r="E43" s="43" t="s">
        <v>150</v>
      </c>
      <c r="F43" s="44">
        <v>12128873</v>
      </c>
      <c r="G43" s="44">
        <v>12128873</v>
      </c>
      <c r="H43" s="43"/>
      <c r="I43" s="45">
        <v>45086</v>
      </c>
      <c r="J43" s="45">
        <v>45092</v>
      </c>
      <c r="K43" s="46" t="s">
        <v>392</v>
      </c>
    </row>
    <row r="44" spans="2:11" x14ac:dyDescent="0.2">
      <c r="B44" s="43" t="s">
        <v>6</v>
      </c>
      <c r="C44" s="43" t="s">
        <v>16</v>
      </c>
      <c r="D44" s="43">
        <v>890906991</v>
      </c>
      <c r="E44" s="43" t="s">
        <v>151</v>
      </c>
      <c r="F44" s="44">
        <v>3239475</v>
      </c>
      <c r="G44" s="44">
        <v>3239475</v>
      </c>
      <c r="H44" s="43"/>
      <c r="I44" s="45">
        <v>45086</v>
      </c>
      <c r="J44" s="45">
        <v>45092</v>
      </c>
      <c r="K44" s="46" t="s">
        <v>392</v>
      </c>
    </row>
    <row r="45" spans="2:11" x14ac:dyDescent="0.2">
      <c r="B45" s="43" t="s">
        <v>6</v>
      </c>
      <c r="C45" s="43" t="s">
        <v>16</v>
      </c>
      <c r="D45" s="43">
        <v>890907215</v>
      </c>
      <c r="E45" s="43" t="s">
        <v>152</v>
      </c>
      <c r="F45" s="44">
        <v>31482074</v>
      </c>
      <c r="G45" s="44">
        <v>31482074</v>
      </c>
      <c r="H45" s="43"/>
      <c r="I45" s="45">
        <v>45086</v>
      </c>
      <c r="J45" s="45">
        <v>45092</v>
      </c>
      <c r="K45" s="46" t="s">
        <v>392</v>
      </c>
    </row>
    <row r="46" spans="2:11" x14ac:dyDescent="0.2">
      <c r="B46" s="43" t="s">
        <v>6</v>
      </c>
      <c r="C46" s="43" t="s">
        <v>16</v>
      </c>
      <c r="D46" s="43">
        <v>890907241</v>
      </c>
      <c r="E46" s="43" t="s">
        <v>153</v>
      </c>
      <c r="F46" s="44">
        <v>15003090</v>
      </c>
      <c r="G46" s="44">
        <v>15003090</v>
      </c>
      <c r="H46" s="43"/>
      <c r="I46" s="45">
        <v>45086</v>
      </c>
      <c r="J46" s="45">
        <v>45092</v>
      </c>
      <c r="K46" s="46" t="s">
        <v>392</v>
      </c>
    </row>
    <row r="47" spans="2:11" x14ac:dyDescent="0.2">
      <c r="B47" s="43" t="s">
        <v>6</v>
      </c>
      <c r="C47" s="43" t="s">
        <v>16</v>
      </c>
      <c r="D47" s="43">
        <v>890907254</v>
      </c>
      <c r="E47" s="43" t="s">
        <v>154</v>
      </c>
      <c r="F47" s="44">
        <v>70160031</v>
      </c>
      <c r="G47" s="44">
        <v>70160031</v>
      </c>
      <c r="H47" s="43"/>
      <c r="I47" s="45">
        <v>45086</v>
      </c>
      <c r="J47" s="45">
        <v>45092</v>
      </c>
      <c r="K47" s="46" t="s">
        <v>392</v>
      </c>
    </row>
    <row r="48" spans="2:11" x14ac:dyDescent="0.2">
      <c r="B48" s="43" t="s">
        <v>6</v>
      </c>
      <c r="C48" s="43" t="s">
        <v>16</v>
      </c>
      <c r="D48" s="43">
        <v>890907279</v>
      </c>
      <c r="E48" s="43" t="s">
        <v>94</v>
      </c>
      <c r="F48" s="44">
        <v>38644264</v>
      </c>
      <c r="G48" s="44">
        <v>38644264</v>
      </c>
      <c r="H48" s="43"/>
      <c r="I48" s="45">
        <v>45086</v>
      </c>
      <c r="J48" s="45">
        <v>45092</v>
      </c>
      <c r="K48" s="46" t="s">
        <v>392</v>
      </c>
    </row>
    <row r="49" spans="2:11" x14ac:dyDescent="0.2">
      <c r="B49" s="43" t="s">
        <v>6</v>
      </c>
      <c r="C49" s="43" t="s">
        <v>16</v>
      </c>
      <c r="D49" s="43">
        <v>890907297</v>
      </c>
      <c r="E49" s="43" t="s">
        <v>95</v>
      </c>
      <c r="F49" s="44">
        <v>14865868</v>
      </c>
      <c r="G49" s="44">
        <v>14865868</v>
      </c>
      <c r="H49" s="43"/>
      <c r="I49" s="45">
        <v>45086</v>
      </c>
      <c r="J49" s="45">
        <v>45092</v>
      </c>
      <c r="K49" s="46" t="s">
        <v>392</v>
      </c>
    </row>
    <row r="50" spans="2:11" x14ac:dyDescent="0.2">
      <c r="B50" s="43" t="s">
        <v>6</v>
      </c>
      <c r="C50" s="43" t="s">
        <v>16</v>
      </c>
      <c r="D50" s="43">
        <v>890925336</v>
      </c>
      <c r="E50" s="43" t="s">
        <v>126</v>
      </c>
      <c r="F50" s="44">
        <v>17205500</v>
      </c>
      <c r="G50" s="44">
        <v>17205500</v>
      </c>
      <c r="H50" s="43"/>
      <c r="I50" s="45">
        <v>45086</v>
      </c>
      <c r="J50" s="45">
        <v>45092</v>
      </c>
      <c r="K50" s="46" t="s">
        <v>392</v>
      </c>
    </row>
    <row r="51" spans="2:11" x14ac:dyDescent="0.2">
      <c r="B51" s="43" t="s">
        <v>6</v>
      </c>
      <c r="C51" s="43" t="s">
        <v>16</v>
      </c>
      <c r="D51" s="43">
        <v>890980003</v>
      </c>
      <c r="E51" s="43" t="s">
        <v>108</v>
      </c>
      <c r="F51" s="44">
        <v>35222608</v>
      </c>
      <c r="G51" s="44">
        <v>35222608</v>
      </c>
      <c r="H51" s="43"/>
      <c r="I51" s="45">
        <v>45086</v>
      </c>
      <c r="J51" s="45">
        <v>45092</v>
      </c>
      <c r="K51" s="46" t="s">
        <v>392</v>
      </c>
    </row>
    <row r="52" spans="2:11" x14ac:dyDescent="0.2">
      <c r="B52" s="43" t="s">
        <v>6</v>
      </c>
      <c r="C52" s="43" t="s">
        <v>16</v>
      </c>
      <c r="D52" s="43">
        <v>890980066</v>
      </c>
      <c r="E52" s="43" t="s">
        <v>218</v>
      </c>
      <c r="F52" s="44">
        <v>226394746</v>
      </c>
      <c r="G52" s="44">
        <v>226394746</v>
      </c>
      <c r="H52" s="43"/>
      <c r="I52" s="45">
        <v>45086</v>
      </c>
      <c r="J52" s="45">
        <v>45092</v>
      </c>
      <c r="K52" s="46" t="s">
        <v>392</v>
      </c>
    </row>
    <row r="53" spans="2:11" x14ac:dyDescent="0.2">
      <c r="B53" s="43" t="s">
        <v>6</v>
      </c>
      <c r="C53" s="43" t="s">
        <v>16</v>
      </c>
      <c r="D53" s="43">
        <v>890980181</v>
      </c>
      <c r="E53" s="43" t="s">
        <v>155</v>
      </c>
      <c r="F53" s="44">
        <v>14730163</v>
      </c>
      <c r="G53" s="44">
        <v>14730163</v>
      </c>
      <c r="H53" s="43"/>
      <c r="I53" s="45">
        <v>45086</v>
      </c>
      <c r="J53" s="45">
        <v>45092</v>
      </c>
      <c r="K53" s="46" t="s">
        <v>392</v>
      </c>
    </row>
    <row r="54" spans="2:11" x14ac:dyDescent="0.2">
      <c r="B54" s="43" t="s">
        <v>6</v>
      </c>
      <c r="C54" s="43" t="s">
        <v>16</v>
      </c>
      <c r="D54" s="43">
        <v>890980326</v>
      </c>
      <c r="E54" s="43" t="s">
        <v>95</v>
      </c>
      <c r="F54" s="44">
        <v>25105540</v>
      </c>
      <c r="G54" s="44">
        <v>25105540</v>
      </c>
      <c r="H54" s="43"/>
      <c r="I54" s="45">
        <v>45086</v>
      </c>
      <c r="J54" s="45">
        <v>45092</v>
      </c>
      <c r="K54" s="46" t="s">
        <v>392</v>
      </c>
    </row>
    <row r="55" spans="2:11" x14ac:dyDescent="0.2">
      <c r="B55" s="43" t="s">
        <v>6</v>
      </c>
      <c r="C55" s="43" t="s">
        <v>16</v>
      </c>
      <c r="D55" s="43">
        <v>890980346</v>
      </c>
      <c r="E55" s="43" t="s">
        <v>95</v>
      </c>
      <c r="F55" s="44">
        <v>8403100</v>
      </c>
      <c r="G55" s="44">
        <v>8403100</v>
      </c>
      <c r="H55" s="43"/>
      <c r="I55" s="45">
        <v>45086</v>
      </c>
      <c r="J55" s="45">
        <v>45092</v>
      </c>
      <c r="K55" s="46" t="s">
        <v>392</v>
      </c>
    </row>
    <row r="56" spans="2:11" x14ac:dyDescent="0.2">
      <c r="B56" s="43" t="s">
        <v>6</v>
      </c>
      <c r="C56" s="43" t="s">
        <v>16</v>
      </c>
      <c r="D56" s="43">
        <v>890980367</v>
      </c>
      <c r="E56" s="43" t="s">
        <v>156</v>
      </c>
      <c r="F56" s="44">
        <v>11449352</v>
      </c>
      <c r="G56" s="44">
        <v>11449352</v>
      </c>
      <c r="H56" s="43"/>
      <c r="I56" s="45">
        <v>45086</v>
      </c>
      <c r="J56" s="45">
        <v>45092</v>
      </c>
      <c r="K56" s="46" t="s">
        <v>392</v>
      </c>
    </row>
    <row r="57" spans="2:11" x14ac:dyDescent="0.2">
      <c r="B57" s="43" t="s">
        <v>6</v>
      </c>
      <c r="C57" s="43" t="s">
        <v>16</v>
      </c>
      <c r="D57" s="43">
        <v>890980444</v>
      </c>
      <c r="E57" s="43" t="s">
        <v>157</v>
      </c>
      <c r="F57" s="44">
        <v>11095189</v>
      </c>
      <c r="G57" s="44">
        <v>11095189</v>
      </c>
      <c r="H57" s="43"/>
      <c r="I57" s="45">
        <v>45086</v>
      </c>
      <c r="J57" s="45">
        <v>45092</v>
      </c>
      <c r="K57" s="46" t="s">
        <v>392</v>
      </c>
    </row>
    <row r="58" spans="2:11" x14ac:dyDescent="0.2">
      <c r="B58" s="43" t="s">
        <v>6</v>
      </c>
      <c r="C58" s="43" t="s">
        <v>16</v>
      </c>
      <c r="D58" s="43">
        <v>890980486</v>
      </c>
      <c r="E58" s="43" t="s">
        <v>94</v>
      </c>
      <c r="F58" s="44">
        <v>19268894</v>
      </c>
      <c r="G58" s="44">
        <v>19268894</v>
      </c>
      <c r="H58" s="43"/>
      <c r="I58" s="45">
        <v>45086</v>
      </c>
      <c r="J58" s="45">
        <v>45092</v>
      </c>
      <c r="K58" s="46" t="s">
        <v>392</v>
      </c>
    </row>
    <row r="59" spans="2:11" x14ac:dyDescent="0.2">
      <c r="B59" s="43" t="s">
        <v>6</v>
      </c>
      <c r="C59" s="43" t="s">
        <v>16</v>
      </c>
      <c r="D59" s="43">
        <v>890980512</v>
      </c>
      <c r="E59" s="43" t="s">
        <v>158</v>
      </c>
      <c r="F59" s="44">
        <v>3550101</v>
      </c>
      <c r="G59" s="44">
        <v>3550101</v>
      </c>
      <c r="H59" s="43"/>
      <c r="I59" s="45">
        <v>45086</v>
      </c>
      <c r="J59" s="45">
        <v>45092</v>
      </c>
      <c r="K59" s="46" t="s">
        <v>392</v>
      </c>
    </row>
    <row r="60" spans="2:11" x14ac:dyDescent="0.2">
      <c r="B60" s="43" t="s">
        <v>6</v>
      </c>
      <c r="C60" s="43" t="s">
        <v>16</v>
      </c>
      <c r="D60" s="43">
        <v>890980643</v>
      </c>
      <c r="E60" s="43" t="s">
        <v>159</v>
      </c>
      <c r="F60" s="44">
        <v>20469320</v>
      </c>
      <c r="G60" s="44">
        <v>20469320</v>
      </c>
      <c r="H60" s="43"/>
      <c r="I60" s="45">
        <v>45086</v>
      </c>
      <c r="J60" s="45">
        <v>45092</v>
      </c>
      <c r="K60" s="46" t="s">
        <v>392</v>
      </c>
    </row>
    <row r="61" spans="2:11" x14ac:dyDescent="0.2">
      <c r="B61" s="43" t="s">
        <v>6</v>
      </c>
      <c r="C61" s="43" t="s">
        <v>16</v>
      </c>
      <c r="D61" s="43">
        <v>890980727</v>
      </c>
      <c r="E61" s="43" t="s">
        <v>156</v>
      </c>
      <c r="F61" s="44">
        <v>30349860</v>
      </c>
      <c r="G61" s="44">
        <v>30349860</v>
      </c>
      <c r="H61" s="43"/>
      <c r="I61" s="45">
        <v>45086</v>
      </c>
      <c r="J61" s="45">
        <v>45092</v>
      </c>
      <c r="K61" s="46" t="s">
        <v>392</v>
      </c>
    </row>
    <row r="62" spans="2:11" x14ac:dyDescent="0.2">
      <c r="B62" s="43" t="s">
        <v>6</v>
      </c>
      <c r="C62" s="43" t="s">
        <v>16</v>
      </c>
      <c r="D62" s="43">
        <v>890980732</v>
      </c>
      <c r="E62" s="43" t="s">
        <v>160</v>
      </c>
      <c r="F62" s="44">
        <v>16237292</v>
      </c>
      <c r="G62" s="44">
        <v>16237292</v>
      </c>
      <c r="H62" s="43"/>
      <c r="I62" s="45">
        <v>45086</v>
      </c>
      <c r="J62" s="45">
        <v>45092</v>
      </c>
      <c r="K62" s="46" t="s">
        <v>392</v>
      </c>
    </row>
    <row r="63" spans="2:11" x14ac:dyDescent="0.2">
      <c r="B63" s="43" t="s">
        <v>6</v>
      </c>
      <c r="C63" s="43" t="s">
        <v>16</v>
      </c>
      <c r="D63" s="43">
        <v>890980752</v>
      </c>
      <c r="E63" s="43" t="s">
        <v>95</v>
      </c>
      <c r="F63" s="44">
        <v>40378249</v>
      </c>
      <c r="G63" s="44">
        <v>40378249</v>
      </c>
      <c r="H63" s="43"/>
      <c r="I63" s="45">
        <v>45086</v>
      </c>
      <c r="J63" s="45">
        <v>45092</v>
      </c>
      <c r="K63" s="46" t="s">
        <v>392</v>
      </c>
    </row>
    <row r="64" spans="2:11" x14ac:dyDescent="0.2">
      <c r="B64" s="43" t="s">
        <v>6</v>
      </c>
      <c r="C64" s="43" t="s">
        <v>16</v>
      </c>
      <c r="D64" s="43">
        <v>890980757</v>
      </c>
      <c r="E64" s="43" t="s">
        <v>96</v>
      </c>
      <c r="F64" s="44">
        <v>51253684</v>
      </c>
      <c r="G64" s="44">
        <v>51253684</v>
      </c>
      <c r="H64" s="43"/>
      <c r="I64" s="45">
        <v>45086</v>
      </c>
      <c r="J64" s="45">
        <v>45092</v>
      </c>
      <c r="K64" s="46" t="s">
        <v>392</v>
      </c>
    </row>
    <row r="65" spans="2:11" x14ac:dyDescent="0.2">
      <c r="B65" s="43" t="s">
        <v>6</v>
      </c>
      <c r="C65" s="43" t="s">
        <v>16</v>
      </c>
      <c r="D65" s="43">
        <v>890980758</v>
      </c>
      <c r="E65" s="43" t="s">
        <v>161</v>
      </c>
      <c r="F65" s="44">
        <v>33950006</v>
      </c>
      <c r="G65" s="44">
        <v>33950006</v>
      </c>
      <c r="H65" s="43"/>
      <c r="I65" s="45">
        <v>45086</v>
      </c>
      <c r="J65" s="45">
        <v>45092</v>
      </c>
      <c r="K65" s="46" t="s">
        <v>392</v>
      </c>
    </row>
    <row r="66" spans="2:11" x14ac:dyDescent="0.2">
      <c r="B66" s="43" t="s">
        <v>6</v>
      </c>
      <c r="C66" s="43" t="s">
        <v>16</v>
      </c>
      <c r="D66" s="43">
        <v>890980784</v>
      </c>
      <c r="E66" s="43" t="s">
        <v>162</v>
      </c>
      <c r="F66" s="44">
        <v>17912960</v>
      </c>
      <c r="G66" s="44">
        <v>17912960</v>
      </c>
      <c r="H66" s="43"/>
      <c r="I66" s="45">
        <v>45086</v>
      </c>
      <c r="J66" s="45">
        <v>45092</v>
      </c>
      <c r="K66" s="46" t="s">
        <v>392</v>
      </c>
    </row>
    <row r="67" spans="2:11" x14ac:dyDescent="0.2">
      <c r="B67" s="43" t="s">
        <v>6</v>
      </c>
      <c r="C67" s="43" t="s">
        <v>16</v>
      </c>
      <c r="D67" s="43">
        <v>890980814</v>
      </c>
      <c r="E67" s="43" t="s">
        <v>163</v>
      </c>
      <c r="F67" s="44">
        <v>26982032</v>
      </c>
      <c r="G67" s="44">
        <v>26982032</v>
      </c>
      <c r="H67" s="43"/>
      <c r="I67" s="45">
        <v>45086</v>
      </c>
      <c r="J67" s="45">
        <v>45092</v>
      </c>
      <c r="K67" s="46" t="s">
        <v>392</v>
      </c>
    </row>
    <row r="68" spans="2:11" x14ac:dyDescent="0.2">
      <c r="B68" s="43" t="s">
        <v>6</v>
      </c>
      <c r="C68" s="43" t="s">
        <v>16</v>
      </c>
      <c r="D68" s="43">
        <v>890980828</v>
      </c>
      <c r="E68" s="43" t="s">
        <v>164</v>
      </c>
      <c r="F68" s="44">
        <v>8189122</v>
      </c>
      <c r="G68" s="44">
        <v>8189122</v>
      </c>
      <c r="H68" s="43"/>
      <c r="I68" s="45">
        <v>45086</v>
      </c>
      <c r="J68" s="45">
        <v>45092</v>
      </c>
      <c r="K68" s="46" t="s">
        <v>392</v>
      </c>
    </row>
    <row r="69" spans="2:11" x14ac:dyDescent="0.2">
      <c r="B69" s="43" t="s">
        <v>6</v>
      </c>
      <c r="C69" s="43" t="s">
        <v>16</v>
      </c>
      <c r="D69" s="43">
        <v>890980840</v>
      </c>
      <c r="E69" s="43" t="s">
        <v>95</v>
      </c>
      <c r="F69" s="44">
        <v>15824600</v>
      </c>
      <c r="G69" s="44">
        <v>15824600</v>
      </c>
      <c r="H69" s="43"/>
      <c r="I69" s="45">
        <v>45086</v>
      </c>
      <c r="J69" s="45">
        <v>45092</v>
      </c>
      <c r="K69" s="46" t="s">
        <v>392</v>
      </c>
    </row>
    <row r="70" spans="2:11" x14ac:dyDescent="0.2">
      <c r="B70" s="43" t="s">
        <v>6</v>
      </c>
      <c r="C70" s="43" t="s">
        <v>16</v>
      </c>
      <c r="D70" s="43">
        <v>890980855</v>
      </c>
      <c r="E70" s="43" t="s">
        <v>94</v>
      </c>
      <c r="F70" s="44">
        <v>4621399</v>
      </c>
      <c r="G70" s="44">
        <v>4621399</v>
      </c>
      <c r="H70" s="43"/>
      <c r="I70" s="45">
        <v>45086</v>
      </c>
      <c r="J70" s="45">
        <v>45092</v>
      </c>
      <c r="K70" s="46" t="s">
        <v>392</v>
      </c>
    </row>
    <row r="71" spans="2:11" x14ac:dyDescent="0.2">
      <c r="B71" s="43" t="s">
        <v>6</v>
      </c>
      <c r="C71" s="43" t="s">
        <v>16</v>
      </c>
      <c r="D71" s="43">
        <v>890980866</v>
      </c>
      <c r="E71" s="43" t="s">
        <v>165</v>
      </c>
      <c r="F71" s="44">
        <v>24328184</v>
      </c>
      <c r="G71" s="44">
        <v>24328184</v>
      </c>
      <c r="H71" s="43"/>
      <c r="I71" s="45">
        <v>45086</v>
      </c>
      <c r="J71" s="45">
        <v>45092</v>
      </c>
      <c r="K71" s="46" t="s">
        <v>392</v>
      </c>
    </row>
    <row r="72" spans="2:11" x14ac:dyDescent="0.2">
      <c r="B72" s="43" t="s">
        <v>6</v>
      </c>
      <c r="C72" s="43" t="s">
        <v>16</v>
      </c>
      <c r="D72" s="43">
        <v>890980949</v>
      </c>
      <c r="E72" s="43" t="s">
        <v>166</v>
      </c>
      <c r="F72" s="44">
        <v>31254548</v>
      </c>
      <c r="G72" s="44">
        <v>31254548</v>
      </c>
      <c r="H72" s="43"/>
      <c r="I72" s="45">
        <v>45086</v>
      </c>
      <c r="J72" s="45">
        <v>45092</v>
      </c>
      <c r="K72" s="46" t="s">
        <v>392</v>
      </c>
    </row>
    <row r="73" spans="2:11" x14ac:dyDescent="0.2">
      <c r="B73" s="43" t="s">
        <v>6</v>
      </c>
      <c r="C73" s="43" t="s">
        <v>16</v>
      </c>
      <c r="D73" s="43">
        <v>890980971</v>
      </c>
      <c r="E73" s="43" t="s">
        <v>109</v>
      </c>
      <c r="F73" s="44">
        <v>30774353</v>
      </c>
      <c r="G73" s="44">
        <v>30774353</v>
      </c>
      <c r="H73" s="43"/>
      <c r="I73" s="45">
        <v>45086</v>
      </c>
      <c r="J73" s="45">
        <v>45092</v>
      </c>
      <c r="K73" s="46" t="s">
        <v>392</v>
      </c>
    </row>
    <row r="74" spans="2:11" x14ac:dyDescent="0.2">
      <c r="B74" s="43" t="s">
        <v>6</v>
      </c>
      <c r="C74" s="43" t="s">
        <v>16</v>
      </c>
      <c r="D74" s="43">
        <v>890980997</v>
      </c>
      <c r="E74" s="43" t="s">
        <v>167</v>
      </c>
      <c r="F74" s="44">
        <v>26879497</v>
      </c>
      <c r="G74" s="44">
        <v>26879497</v>
      </c>
      <c r="H74" s="43"/>
      <c r="I74" s="45">
        <v>45086</v>
      </c>
      <c r="J74" s="45">
        <v>45092</v>
      </c>
      <c r="K74" s="46" t="s">
        <v>392</v>
      </c>
    </row>
    <row r="75" spans="2:11" x14ac:dyDescent="0.2">
      <c r="B75" s="43" t="s">
        <v>6</v>
      </c>
      <c r="C75" s="43" t="s">
        <v>16</v>
      </c>
      <c r="D75" s="43">
        <v>890981074</v>
      </c>
      <c r="E75" s="43" t="s">
        <v>163</v>
      </c>
      <c r="F75" s="44">
        <v>4780444</v>
      </c>
      <c r="G75" s="44">
        <v>4780444</v>
      </c>
      <c r="H75" s="43"/>
      <c r="I75" s="45">
        <v>45086</v>
      </c>
      <c r="J75" s="45">
        <v>45092</v>
      </c>
      <c r="K75" s="46" t="s">
        <v>392</v>
      </c>
    </row>
    <row r="76" spans="2:11" x14ac:dyDescent="0.2">
      <c r="B76" s="43" t="s">
        <v>6</v>
      </c>
      <c r="C76" s="43" t="s">
        <v>16</v>
      </c>
      <c r="D76" s="43">
        <v>890981096</v>
      </c>
      <c r="E76" s="43" t="s">
        <v>219</v>
      </c>
      <c r="F76" s="44">
        <v>4208628</v>
      </c>
      <c r="G76" s="44">
        <v>4208628</v>
      </c>
      <c r="H76" s="43"/>
      <c r="I76" s="45">
        <v>45086</v>
      </c>
      <c r="J76" s="45">
        <v>45092</v>
      </c>
      <c r="K76" s="46" t="s">
        <v>392</v>
      </c>
    </row>
    <row r="77" spans="2:11" x14ac:dyDescent="0.2">
      <c r="B77" s="43" t="s">
        <v>6</v>
      </c>
      <c r="C77" s="43" t="s">
        <v>16</v>
      </c>
      <c r="D77" s="43">
        <v>890981108</v>
      </c>
      <c r="E77" s="43" t="s">
        <v>168</v>
      </c>
      <c r="F77" s="44">
        <v>13941214</v>
      </c>
      <c r="G77" s="44">
        <v>13941214</v>
      </c>
      <c r="H77" s="43"/>
      <c r="I77" s="45">
        <v>45086</v>
      </c>
      <c r="J77" s="45">
        <v>45092</v>
      </c>
      <c r="K77" s="46" t="s">
        <v>392</v>
      </c>
    </row>
    <row r="78" spans="2:11" x14ac:dyDescent="0.2">
      <c r="B78" s="43" t="s">
        <v>6</v>
      </c>
      <c r="C78" s="43" t="s">
        <v>16</v>
      </c>
      <c r="D78" s="43">
        <v>890981137</v>
      </c>
      <c r="E78" s="43" t="s">
        <v>110</v>
      </c>
      <c r="F78" s="44">
        <v>26306855</v>
      </c>
      <c r="G78" s="44">
        <v>26306855</v>
      </c>
      <c r="H78" s="43"/>
      <c r="I78" s="45">
        <v>45086</v>
      </c>
      <c r="J78" s="45">
        <v>45092</v>
      </c>
      <c r="K78" s="46" t="s">
        <v>392</v>
      </c>
    </row>
    <row r="79" spans="2:11" x14ac:dyDescent="0.2">
      <c r="B79" s="43" t="s">
        <v>6</v>
      </c>
      <c r="C79" s="43" t="s">
        <v>16</v>
      </c>
      <c r="D79" s="43">
        <v>890981163</v>
      </c>
      <c r="E79" s="43" t="s">
        <v>157</v>
      </c>
      <c r="F79" s="44">
        <v>5932923</v>
      </c>
      <c r="G79" s="44">
        <v>5932923</v>
      </c>
      <c r="H79" s="43"/>
      <c r="I79" s="45">
        <v>45086</v>
      </c>
      <c r="J79" s="45">
        <v>45092</v>
      </c>
      <c r="K79" s="46" t="s">
        <v>392</v>
      </c>
    </row>
    <row r="80" spans="2:11" x14ac:dyDescent="0.2">
      <c r="B80" s="43" t="s">
        <v>6</v>
      </c>
      <c r="C80" s="43" t="s">
        <v>16</v>
      </c>
      <c r="D80" s="43">
        <v>890981182</v>
      </c>
      <c r="E80" s="43" t="s">
        <v>169</v>
      </c>
      <c r="F80" s="44">
        <v>8918341</v>
      </c>
      <c r="G80" s="44">
        <v>8918341</v>
      </c>
      <c r="H80" s="43"/>
      <c r="I80" s="45">
        <v>45086</v>
      </c>
      <c r="J80" s="45">
        <v>45092</v>
      </c>
      <c r="K80" s="46" t="s">
        <v>392</v>
      </c>
    </row>
    <row r="81" spans="2:11" x14ac:dyDescent="0.2">
      <c r="B81" s="43" t="s">
        <v>6</v>
      </c>
      <c r="C81" s="43" t="s">
        <v>16</v>
      </c>
      <c r="D81" s="43">
        <v>890981266</v>
      </c>
      <c r="E81" s="43" t="s">
        <v>170</v>
      </c>
      <c r="F81" s="44">
        <v>4087610</v>
      </c>
      <c r="G81" s="44">
        <v>4087610</v>
      </c>
      <c r="H81" s="43"/>
      <c r="I81" s="45">
        <v>45086</v>
      </c>
      <c r="J81" s="45">
        <v>45092</v>
      </c>
      <c r="K81" s="46" t="s">
        <v>392</v>
      </c>
    </row>
    <row r="82" spans="2:11" x14ac:dyDescent="0.2">
      <c r="B82" s="43" t="s">
        <v>6</v>
      </c>
      <c r="C82" s="43" t="s">
        <v>16</v>
      </c>
      <c r="D82" s="43">
        <v>890981268</v>
      </c>
      <c r="E82" s="43" t="s">
        <v>171</v>
      </c>
      <c r="F82" s="44">
        <v>10160050</v>
      </c>
      <c r="G82" s="44">
        <v>10160050</v>
      </c>
      <c r="H82" s="43"/>
      <c r="I82" s="45">
        <v>45086</v>
      </c>
      <c r="J82" s="45">
        <v>45092</v>
      </c>
      <c r="K82" s="46" t="s">
        <v>392</v>
      </c>
    </row>
    <row r="83" spans="2:11" x14ac:dyDescent="0.2">
      <c r="B83" s="43" t="s">
        <v>6</v>
      </c>
      <c r="C83" s="43" t="s">
        <v>16</v>
      </c>
      <c r="D83" s="43">
        <v>890981424</v>
      </c>
      <c r="E83" s="43" t="s">
        <v>172</v>
      </c>
      <c r="F83" s="44">
        <v>11407469</v>
      </c>
      <c r="G83" s="44">
        <v>11407469</v>
      </c>
      <c r="H83" s="43"/>
      <c r="I83" s="45">
        <v>45086</v>
      </c>
      <c r="J83" s="45">
        <v>45092</v>
      </c>
      <c r="K83" s="46" t="s">
        <v>392</v>
      </c>
    </row>
    <row r="84" spans="2:11" x14ac:dyDescent="0.2">
      <c r="B84" s="43" t="s">
        <v>6</v>
      </c>
      <c r="C84" s="43" t="s">
        <v>16</v>
      </c>
      <c r="D84" s="43">
        <v>890981494</v>
      </c>
      <c r="E84" s="43" t="s">
        <v>157</v>
      </c>
      <c r="F84" s="44">
        <v>3175718</v>
      </c>
      <c r="G84" s="44">
        <v>3175718</v>
      </c>
      <c r="H84" s="43"/>
      <c r="I84" s="45">
        <v>45086</v>
      </c>
      <c r="J84" s="45">
        <v>45092</v>
      </c>
      <c r="K84" s="46" t="s">
        <v>392</v>
      </c>
    </row>
    <row r="85" spans="2:11" x14ac:dyDescent="0.2">
      <c r="B85" s="43" t="s">
        <v>6</v>
      </c>
      <c r="C85" s="43" t="s">
        <v>16</v>
      </c>
      <c r="D85" s="43">
        <v>890981532</v>
      </c>
      <c r="E85" s="43" t="s">
        <v>148</v>
      </c>
      <c r="F85" s="44">
        <v>1600482</v>
      </c>
      <c r="G85" s="44">
        <v>1600482</v>
      </c>
      <c r="H85" s="43"/>
      <c r="I85" s="45">
        <v>45086</v>
      </c>
      <c r="J85" s="45">
        <v>45092</v>
      </c>
      <c r="K85" s="46" t="s">
        <v>392</v>
      </c>
    </row>
    <row r="86" spans="2:11" x14ac:dyDescent="0.2">
      <c r="B86" s="43" t="s">
        <v>6</v>
      </c>
      <c r="C86" s="43" t="s">
        <v>16</v>
      </c>
      <c r="D86" s="43">
        <v>890981536</v>
      </c>
      <c r="E86" s="43" t="s">
        <v>111</v>
      </c>
      <c r="F86" s="44">
        <v>9756938</v>
      </c>
      <c r="G86" s="44">
        <v>9756938</v>
      </c>
      <c r="H86" s="43"/>
      <c r="I86" s="45">
        <v>45086</v>
      </c>
      <c r="J86" s="45">
        <v>45092</v>
      </c>
      <c r="K86" s="46" t="s">
        <v>392</v>
      </c>
    </row>
    <row r="87" spans="2:11" x14ac:dyDescent="0.2">
      <c r="B87" s="43" t="s">
        <v>6</v>
      </c>
      <c r="C87" s="43" t="s">
        <v>16</v>
      </c>
      <c r="D87" s="43">
        <v>890981561</v>
      </c>
      <c r="E87" s="43" t="s">
        <v>148</v>
      </c>
      <c r="F87" s="44">
        <v>8167218</v>
      </c>
      <c r="G87" s="44">
        <v>8167218</v>
      </c>
      <c r="H87" s="43"/>
      <c r="I87" s="45">
        <v>45086</v>
      </c>
      <c r="J87" s="45">
        <v>45092</v>
      </c>
      <c r="K87" s="46" t="s">
        <v>392</v>
      </c>
    </row>
    <row r="88" spans="2:11" x14ac:dyDescent="0.2">
      <c r="B88" s="43" t="s">
        <v>6</v>
      </c>
      <c r="C88" s="43" t="s">
        <v>16</v>
      </c>
      <c r="D88" s="43">
        <v>890981652</v>
      </c>
      <c r="E88" s="43" t="s">
        <v>220</v>
      </c>
      <c r="F88" s="44">
        <v>4704980</v>
      </c>
      <c r="G88" s="44">
        <v>4704980</v>
      </c>
      <c r="H88" s="43"/>
      <c r="I88" s="45">
        <v>45086</v>
      </c>
      <c r="J88" s="45">
        <v>45092</v>
      </c>
      <c r="K88" s="46" t="s">
        <v>392</v>
      </c>
    </row>
    <row r="89" spans="2:11" x14ac:dyDescent="0.2">
      <c r="B89" s="43" t="s">
        <v>6</v>
      </c>
      <c r="C89" s="43" t="s">
        <v>16</v>
      </c>
      <c r="D89" s="43">
        <v>890981690</v>
      </c>
      <c r="E89" s="43" t="s">
        <v>221</v>
      </c>
      <c r="F89" s="44">
        <v>3667252</v>
      </c>
      <c r="G89" s="44">
        <v>3667252</v>
      </c>
      <c r="H89" s="43"/>
      <c r="I89" s="45">
        <v>45086</v>
      </c>
      <c r="J89" s="45">
        <v>45092</v>
      </c>
      <c r="K89" s="46" t="s">
        <v>392</v>
      </c>
    </row>
    <row r="90" spans="2:11" x14ac:dyDescent="0.2">
      <c r="B90" s="43" t="s">
        <v>6</v>
      </c>
      <c r="C90" s="43" t="s">
        <v>16</v>
      </c>
      <c r="D90" s="43">
        <v>890981719</v>
      </c>
      <c r="E90" s="43" t="s">
        <v>222</v>
      </c>
      <c r="F90" s="44">
        <v>26694049</v>
      </c>
      <c r="G90" s="44">
        <v>26694049</v>
      </c>
      <c r="H90" s="43"/>
      <c r="I90" s="45">
        <v>45086</v>
      </c>
      <c r="J90" s="45">
        <v>45092</v>
      </c>
      <c r="K90" s="46" t="s">
        <v>392</v>
      </c>
    </row>
    <row r="91" spans="2:11" x14ac:dyDescent="0.2">
      <c r="B91" s="43" t="s">
        <v>6</v>
      </c>
      <c r="C91" s="43" t="s">
        <v>16</v>
      </c>
      <c r="D91" s="43">
        <v>890981726</v>
      </c>
      <c r="E91" s="43" t="s">
        <v>173</v>
      </c>
      <c r="F91" s="44">
        <v>25399124</v>
      </c>
      <c r="G91" s="44">
        <v>25399124</v>
      </c>
      <c r="H91" s="43"/>
      <c r="I91" s="45">
        <v>45086</v>
      </c>
      <c r="J91" s="45">
        <v>45092</v>
      </c>
      <c r="K91" s="46" t="s">
        <v>392</v>
      </c>
    </row>
    <row r="92" spans="2:11" x14ac:dyDescent="0.2">
      <c r="B92" s="43" t="s">
        <v>6</v>
      </c>
      <c r="C92" s="43" t="s">
        <v>16</v>
      </c>
      <c r="D92" s="43">
        <v>890981817</v>
      </c>
      <c r="E92" s="43" t="s">
        <v>174</v>
      </c>
      <c r="F92" s="44">
        <v>12291314</v>
      </c>
      <c r="G92" s="44">
        <v>12291314</v>
      </c>
      <c r="H92" s="43"/>
      <c r="I92" s="45">
        <v>45086</v>
      </c>
      <c r="J92" s="45">
        <v>45092</v>
      </c>
      <c r="K92" s="46" t="s">
        <v>392</v>
      </c>
    </row>
    <row r="93" spans="2:11" x14ac:dyDescent="0.2">
      <c r="B93" s="43" t="s">
        <v>6</v>
      </c>
      <c r="C93" s="43" t="s">
        <v>16</v>
      </c>
      <c r="D93" s="43">
        <v>890981848</v>
      </c>
      <c r="E93" s="43" t="s">
        <v>175</v>
      </c>
      <c r="F93" s="44">
        <v>11195462</v>
      </c>
      <c r="G93" s="44">
        <v>11195462</v>
      </c>
      <c r="H93" s="43"/>
      <c r="I93" s="45">
        <v>45086</v>
      </c>
      <c r="J93" s="45">
        <v>45092</v>
      </c>
      <c r="K93" s="46" t="s">
        <v>392</v>
      </c>
    </row>
    <row r="94" spans="2:11" x14ac:dyDescent="0.2">
      <c r="B94" s="43" t="s">
        <v>6</v>
      </c>
      <c r="C94" s="43" t="s">
        <v>16</v>
      </c>
      <c r="D94" s="43">
        <v>890981851</v>
      </c>
      <c r="E94" s="43" t="s">
        <v>176</v>
      </c>
      <c r="F94" s="44">
        <v>4940190</v>
      </c>
      <c r="G94" s="44">
        <v>4940190</v>
      </c>
      <c r="H94" s="43"/>
      <c r="I94" s="45">
        <v>45086</v>
      </c>
      <c r="J94" s="45">
        <v>45092</v>
      </c>
      <c r="K94" s="46" t="s">
        <v>392</v>
      </c>
    </row>
    <row r="95" spans="2:11" x14ac:dyDescent="0.2">
      <c r="B95" s="43" t="s">
        <v>6</v>
      </c>
      <c r="C95" s="43" t="s">
        <v>16</v>
      </c>
      <c r="D95" s="43">
        <v>890982065</v>
      </c>
      <c r="E95" s="43" t="s">
        <v>177</v>
      </c>
      <c r="F95" s="44">
        <v>6778140</v>
      </c>
      <c r="G95" s="44">
        <v>6778140</v>
      </c>
      <c r="H95" s="43"/>
      <c r="I95" s="45">
        <v>45086</v>
      </c>
      <c r="J95" s="45">
        <v>45092</v>
      </c>
      <c r="K95" s="46" t="s">
        <v>392</v>
      </c>
    </row>
    <row r="96" spans="2:11" x14ac:dyDescent="0.2">
      <c r="B96" s="43" t="s">
        <v>6</v>
      </c>
      <c r="C96" s="43" t="s">
        <v>16</v>
      </c>
      <c r="D96" s="43">
        <v>890982091</v>
      </c>
      <c r="E96" s="43" t="s">
        <v>156</v>
      </c>
      <c r="F96" s="44">
        <v>12751996</v>
      </c>
      <c r="G96" s="44">
        <v>12751996</v>
      </c>
      <c r="H96" s="43"/>
      <c r="I96" s="45">
        <v>45086</v>
      </c>
      <c r="J96" s="45">
        <v>45092</v>
      </c>
      <c r="K96" s="46" t="s">
        <v>392</v>
      </c>
    </row>
    <row r="97" spans="2:11" x14ac:dyDescent="0.2">
      <c r="B97" s="43" t="s">
        <v>6</v>
      </c>
      <c r="C97" s="43" t="s">
        <v>16</v>
      </c>
      <c r="D97" s="43">
        <v>890982101</v>
      </c>
      <c r="E97" s="43" t="s">
        <v>178</v>
      </c>
      <c r="F97" s="44">
        <v>5501960</v>
      </c>
      <c r="G97" s="44">
        <v>5501960</v>
      </c>
      <c r="H97" s="43"/>
      <c r="I97" s="45">
        <v>45086</v>
      </c>
      <c r="J97" s="45">
        <v>45092</v>
      </c>
      <c r="K97" s="46" t="s">
        <v>392</v>
      </c>
    </row>
    <row r="98" spans="2:11" x14ac:dyDescent="0.2">
      <c r="B98" s="43" t="s">
        <v>6</v>
      </c>
      <c r="C98" s="43" t="s">
        <v>16</v>
      </c>
      <c r="D98" s="43">
        <v>890982113</v>
      </c>
      <c r="E98" s="43" t="s">
        <v>179</v>
      </c>
      <c r="F98" s="44">
        <v>5378817</v>
      </c>
      <c r="G98" s="44">
        <v>5378817</v>
      </c>
      <c r="H98" s="43"/>
      <c r="I98" s="45">
        <v>45086</v>
      </c>
      <c r="J98" s="45">
        <v>45092</v>
      </c>
      <c r="K98" s="46" t="s">
        <v>392</v>
      </c>
    </row>
    <row r="99" spans="2:11" x14ac:dyDescent="0.2">
      <c r="B99" s="43" t="s">
        <v>6</v>
      </c>
      <c r="C99" s="43" t="s">
        <v>16</v>
      </c>
      <c r="D99" s="43">
        <v>890982116</v>
      </c>
      <c r="E99" s="43" t="s">
        <v>180</v>
      </c>
      <c r="F99" s="44">
        <v>9608520</v>
      </c>
      <c r="G99" s="44">
        <v>9608520</v>
      </c>
      <c r="H99" s="43"/>
      <c r="I99" s="45">
        <v>45086</v>
      </c>
      <c r="J99" s="45">
        <v>45092</v>
      </c>
      <c r="K99" s="46" t="s">
        <v>392</v>
      </c>
    </row>
    <row r="100" spans="2:11" x14ac:dyDescent="0.2">
      <c r="B100" s="43" t="s">
        <v>6</v>
      </c>
      <c r="C100" s="43" t="s">
        <v>16</v>
      </c>
      <c r="D100" s="43">
        <v>890982124</v>
      </c>
      <c r="E100" s="43" t="s">
        <v>181</v>
      </c>
      <c r="F100" s="44">
        <v>10463103</v>
      </c>
      <c r="G100" s="44">
        <v>10463103</v>
      </c>
      <c r="H100" s="43"/>
      <c r="I100" s="45">
        <v>45086</v>
      </c>
      <c r="J100" s="45">
        <v>45092</v>
      </c>
      <c r="K100" s="46" t="s">
        <v>392</v>
      </c>
    </row>
    <row r="101" spans="2:11" x14ac:dyDescent="0.2">
      <c r="B101" s="43" t="s">
        <v>6</v>
      </c>
      <c r="C101" s="43" t="s">
        <v>16</v>
      </c>
      <c r="D101" s="43">
        <v>890982134</v>
      </c>
      <c r="E101" s="43" t="s">
        <v>182</v>
      </c>
      <c r="F101" s="44">
        <v>8776070</v>
      </c>
      <c r="G101" s="44">
        <v>8776070</v>
      </c>
      <c r="H101" s="43"/>
      <c r="I101" s="45">
        <v>45086</v>
      </c>
      <c r="J101" s="45">
        <v>45092</v>
      </c>
      <c r="K101" s="46" t="s">
        <v>392</v>
      </c>
    </row>
    <row r="102" spans="2:11" x14ac:dyDescent="0.2">
      <c r="B102" s="43" t="s">
        <v>6</v>
      </c>
      <c r="C102" s="43" t="s">
        <v>16</v>
      </c>
      <c r="D102" s="43">
        <v>890982138</v>
      </c>
      <c r="E102" s="43" t="s">
        <v>183</v>
      </c>
      <c r="F102" s="44">
        <v>1942800</v>
      </c>
      <c r="G102" s="44">
        <v>1942800</v>
      </c>
      <c r="H102" s="43"/>
      <c r="I102" s="45">
        <v>45086</v>
      </c>
      <c r="J102" s="45">
        <v>45092</v>
      </c>
      <c r="K102" s="46" t="s">
        <v>392</v>
      </c>
    </row>
    <row r="103" spans="2:11" x14ac:dyDescent="0.2">
      <c r="B103" s="43" t="s">
        <v>6</v>
      </c>
      <c r="C103" s="43" t="s">
        <v>16</v>
      </c>
      <c r="D103" s="43">
        <v>890982139</v>
      </c>
      <c r="E103" s="43" t="s">
        <v>184</v>
      </c>
      <c r="F103" s="44">
        <v>7242162</v>
      </c>
      <c r="G103" s="44">
        <v>7242162</v>
      </c>
      <c r="H103" s="43"/>
      <c r="I103" s="45">
        <v>45086</v>
      </c>
      <c r="J103" s="45">
        <v>45092</v>
      </c>
      <c r="K103" s="46" t="s">
        <v>392</v>
      </c>
    </row>
    <row r="104" spans="2:11" x14ac:dyDescent="0.2">
      <c r="B104" s="43" t="s">
        <v>6</v>
      </c>
      <c r="C104" s="43" t="s">
        <v>16</v>
      </c>
      <c r="D104" s="43">
        <v>890982140</v>
      </c>
      <c r="E104" s="43" t="s">
        <v>185</v>
      </c>
      <c r="F104" s="44">
        <v>3978960</v>
      </c>
      <c r="G104" s="44">
        <v>3978960</v>
      </c>
      <c r="H104" s="43"/>
      <c r="I104" s="45">
        <v>45086</v>
      </c>
      <c r="J104" s="45">
        <v>45092</v>
      </c>
      <c r="K104" s="46" t="s">
        <v>392</v>
      </c>
    </row>
    <row r="105" spans="2:11" x14ac:dyDescent="0.2">
      <c r="B105" s="43" t="s">
        <v>6</v>
      </c>
      <c r="C105" s="43" t="s">
        <v>16</v>
      </c>
      <c r="D105" s="43">
        <v>890982153</v>
      </c>
      <c r="E105" s="43" t="s">
        <v>186</v>
      </c>
      <c r="F105" s="44">
        <v>1105525</v>
      </c>
      <c r="G105" s="44">
        <v>1105525</v>
      </c>
      <c r="H105" s="43"/>
      <c r="I105" s="45">
        <v>45086</v>
      </c>
      <c r="J105" s="45">
        <v>45092</v>
      </c>
      <c r="K105" s="46" t="s">
        <v>392</v>
      </c>
    </row>
    <row r="106" spans="2:11" x14ac:dyDescent="0.2">
      <c r="B106" s="43" t="s">
        <v>6</v>
      </c>
      <c r="C106" s="43" t="s">
        <v>16</v>
      </c>
      <c r="D106" s="43">
        <v>890982182</v>
      </c>
      <c r="E106" s="43" t="s">
        <v>112</v>
      </c>
      <c r="F106" s="44">
        <v>6089155</v>
      </c>
      <c r="G106" s="44">
        <v>6089155</v>
      </c>
      <c r="H106" s="43"/>
      <c r="I106" s="45">
        <v>45086</v>
      </c>
      <c r="J106" s="45">
        <v>45092</v>
      </c>
      <c r="K106" s="46" t="s">
        <v>392</v>
      </c>
    </row>
    <row r="107" spans="2:11" x14ac:dyDescent="0.2">
      <c r="B107" s="43" t="s">
        <v>6</v>
      </c>
      <c r="C107" s="43" t="s">
        <v>16</v>
      </c>
      <c r="D107" s="43">
        <v>890982184</v>
      </c>
      <c r="E107" s="43" t="s">
        <v>113</v>
      </c>
      <c r="F107" s="44">
        <v>13595924</v>
      </c>
      <c r="G107" s="44">
        <v>13595924</v>
      </c>
      <c r="H107" s="43"/>
      <c r="I107" s="45">
        <v>45086</v>
      </c>
      <c r="J107" s="45">
        <v>45092</v>
      </c>
      <c r="K107" s="46" t="s">
        <v>392</v>
      </c>
    </row>
    <row r="108" spans="2:11" x14ac:dyDescent="0.2">
      <c r="B108" s="43" t="s">
        <v>6</v>
      </c>
      <c r="C108" s="43" t="s">
        <v>16</v>
      </c>
      <c r="D108" s="43">
        <v>890982264</v>
      </c>
      <c r="E108" s="43" t="s">
        <v>94</v>
      </c>
      <c r="F108" s="44">
        <v>21181154</v>
      </c>
      <c r="G108" s="44">
        <v>21181154</v>
      </c>
      <c r="H108" s="43"/>
      <c r="I108" s="45">
        <v>45086</v>
      </c>
      <c r="J108" s="45">
        <v>45092</v>
      </c>
      <c r="K108" s="46" t="s">
        <v>392</v>
      </c>
    </row>
    <row r="109" spans="2:11" x14ac:dyDescent="0.2">
      <c r="B109" s="43" t="s">
        <v>6</v>
      </c>
      <c r="C109" s="43" t="s">
        <v>16</v>
      </c>
      <c r="D109" s="43">
        <v>890982370</v>
      </c>
      <c r="E109" s="43" t="s">
        <v>163</v>
      </c>
      <c r="F109" s="44">
        <v>9181855</v>
      </c>
      <c r="G109" s="44">
        <v>9181855</v>
      </c>
      <c r="H109" s="43"/>
      <c r="I109" s="45">
        <v>45086</v>
      </c>
      <c r="J109" s="45">
        <v>45092</v>
      </c>
      <c r="K109" s="46" t="s">
        <v>392</v>
      </c>
    </row>
    <row r="110" spans="2:11" x14ac:dyDescent="0.2">
      <c r="B110" s="43" t="s">
        <v>6</v>
      </c>
      <c r="C110" s="43" t="s">
        <v>16</v>
      </c>
      <c r="D110" s="43">
        <v>890983675</v>
      </c>
      <c r="E110" s="43" t="s">
        <v>187</v>
      </c>
      <c r="F110" s="44">
        <v>2334984</v>
      </c>
      <c r="G110" s="44">
        <v>2334984</v>
      </c>
      <c r="H110" s="43"/>
      <c r="I110" s="45">
        <v>45086</v>
      </c>
      <c r="J110" s="45">
        <v>45092</v>
      </c>
      <c r="K110" s="46" t="s">
        <v>392</v>
      </c>
    </row>
    <row r="111" spans="2:11" x14ac:dyDescent="0.2">
      <c r="B111" s="43" t="s">
        <v>6</v>
      </c>
      <c r="C111" s="43" t="s">
        <v>16</v>
      </c>
      <c r="D111" s="43">
        <v>890983738</v>
      </c>
      <c r="E111" s="43" t="s">
        <v>223</v>
      </c>
      <c r="F111" s="44">
        <v>16414338</v>
      </c>
      <c r="G111" s="44">
        <v>16414338</v>
      </c>
      <c r="H111" s="43"/>
      <c r="I111" s="45">
        <v>45086</v>
      </c>
      <c r="J111" s="45">
        <v>45092</v>
      </c>
      <c r="K111" s="46" t="s">
        <v>392</v>
      </c>
    </row>
    <row r="112" spans="2:11" x14ac:dyDescent="0.2">
      <c r="B112" s="43" t="s">
        <v>6</v>
      </c>
      <c r="C112" s="43" t="s">
        <v>16</v>
      </c>
      <c r="D112" s="43">
        <v>890983843</v>
      </c>
      <c r="E112" s="43" t="s">
        <v>157</v>
      </c>
      <c r="F112" s="44">
        <v>11895640</v>
      </c>
      <c r="G112" s="44">
        <v>11895640</v>
      </c>
      <c r="H112" s="43"/>
      <c r="I112" s="45">
        <v>45086</v>
      </c>
      <c r="J112" s="45">
        <v>45092</v>
      </c>
      <c r="K112" s="46" t="s">
        <v>392</v>
      </c>
    </row>
    <row r="113" spans="2:11" x14ac:dyDescent="0.2">
      <c r="B113" s="43" t="s">
        <v>6</v>
      </c>
      <c r="C113" s="43" t="s">
        <v>16</v>
      </c>
      <c r="D113" s="43">
        <v>890984427</v>
      </c>
      <c r="E113" s="43" t="s">
        <v>188</v>
      </c>
      <c r="F113" s="44">
        <v>3171068</v>
      </c>
      <c r="G113" s="44">
        <v>3171068</v>
      </c>
      <c r="H113" s="43"/>
      <c r="I113" s="45">
        <v>45086</v>
      </c>
      <c r="J113" s="45">
        <v>45092</v>
      </c>
      <c r="K113" s="46" t="s">
        <v>392</v>
      </c>
    </row>
    <row r="114" spans="2:11" x14ac:dyDescent="0.2">
      <c r="B114" s="43" t="s">
        <v>6</v>
      </c>
      <c r="C114" s="43" t="s">
        <v>16</v>
      </c>
      <c r="D114" s="43">
        <v>890984696</v>
      </c>
      <c r="E114" s="43" t="s">
        <v>219</v>
      </c>
      <c r="F114" s="44">
        <v>4261320</v>
      </c>
      <c r="G114" s="44">
        <v>4261320</v>
      </c>
      <c r="H114" s="43"/>
      <c r="I114" s="45">
        <v>45086</v>
      </c>
      <c r="J114" s="45">
        <v>45092</v>
      </c>
      <c r="K114" s="46" t="s">
        <v>392</v>
      </c>
    </row>
    <row r="115" spans="2:11" x14ac:dyDescent="0.2">
      <c r="B115" s="43" t="s">
        <v>6</v>
      </c>
      <c r="C115" s="43" t="s">
        <v>16</v>
      </c>
      <c r="D115" s="43">
        <v>890984779</v>
      </c>
      <c r="E115" s="43" t="s">
        <v>189</v>
      </c>
      <c r="F115" s="44">
        <v>14960450</v>
      </c>
      <c r="G115" s="44">
        <v>14960450</v>
      </c>
      <c r="H115" s="43"/>
      <c r="I115" s="45">
        <v>45086</v>
      </c>
      <c r="J115" s="45">
        <v>45092</v>
      </c>
      <c r="K115" s="46" t="s">
        <v>392</v>
      </c>
    </row>
    <row r="116" spans="2:11" x14ac:dyDescent="0.2">
      <c r="B116" s="43" t="s">
        <v>6</v>
      </c>
      <c r="C116" s="43" t="s">
        <v>16</v>
      </c>
      <c r="D116" s="43">
        <v>890985092</v>
      </c>
      <c r="E116" s="43" t="s">
        <v>190</v>
      </c>
      <c r="F116" s="44">
        <v>10797806</v>
      </c>
      <c r="G116" s="44">
        <v>10797806</v>
      </c>
      <c r="H116" s="43"/>
      <c r="I116" s="45">
        <v>45086</v>
      </c>
      <c r="J116" s="45">
        <v>45092</v>
      </c>
      <c r="K116" s="46" t="s">
        <v>392</v>
      </c>
    </row>
    <row r="117" spans="2:11" x14ac:dyDescent="0.2">
      <c r="B117" s="43" t="s">
        <v>6</v>
      </c>
      <c r="C117" s="43" t="s">
        <v>16</v>
      </c>
      <c r="D117" s="43">
        <v>890985457</v>
      </c>
      <c r="E117" s="43" t="s">
        <v>191</v>
      </c>
      <c r="F117" s="44">
        <v>3886760</v>
      </c>
      <c r="G117" s="44">
        <v>3886760</v>
      </c>
      <c r="H117" s="43"/>
      <c r="I117" s="45">
        <v>45086</v>
      </c>
      <c r="J117" s="45">
        <v>45092</v>
      </c>
      <c r="K117" s="46" t="s">
        <v>392</v>
      </c>
    </row>
    <row r="118" spans="2:11" x14ac:dyDescent="0.2">
      <c r="B118" s="43" t="s">
        <v>6</v>
      </c>
      <c r="C118" s="43" t="s">
        <v>16</v>
      </c>
      <c r="D118" s="43">
        <v>890985603</v>
      </c>
      <c r="E118" s="43" t="s">
        <v>192</v>
      </c>
      <c r="F118" s="44">
        <v>14974155</v>
      </c>
      <c r="G118" s="44">
        <v>14974155</v>
      </c>
      <c r="H118" s="43"/>
      <c r="I118" s="45">
        <v>45086</v>
      </c>
      <c r="J118" s="45">
        <v>45092</v>
      </c>
      <c r="K118" s="46" t="s">
        <v>392</v>
      </c>
    </row>
    <row r="119" spans="2:11" x14ac:dyDescent="0.2">
      <c r="B119" s="43" t="s">
        <v>6</v>
      </c>
      <c r="C119" s="43" t="s">
        <v>16</v>
      </c>
      <c r="D119" s="43">
        <v>890985660</v>
      </c>
      <c r="E119" s="43" t="s">
        <v>193</v>
      </c>
      <c r="F119" s="44">
        <v>11647730</v>
      </c>
      <c r="G119" s="44">
        <v>11647730</v>
      </c>
      <c r="H119" s="43"/>
      <c r="I119" s="45">
        <v>45086</v>
      </c>
      <c r="J119" s="45">
        <v>45092</v>
      </c>
      <c r="K119" s="46" t="s">
        <v>392</v>
      </c>
    </row>
    <row r="120" spans="2:11" x14ac:dyDescent="0.2">
      <c r="B120" s="43" t="s">
        <v>6</v>
      </c>
      <c r="C120" s="43" t="s">
        <v>16</v>
      </c>
      <c r="D120" s="43">
        <v>890985810</v>
      </c>
      <c r="E120" s="43" t="s">
        <v>194</v>
      </c>
      <c r="F120" s="44">
        <v>8382585</v>
      </c>
      <c r="G120" s="44">
        <v>8382585</v>
      </c>
      <c r="H120" s="43"/>
      <c r="I120" s="45">
        <v>45086</v>
      </c>
      <c r="J120" s="45">
        <v>45092</v>
      </c>
      <c r="K120" s="46" t="s">
        <v>392</v>
      </c>
    </row>
    <row r="121" spans="2:11" x14ac:dyDescent="0.2">
      <c r="B121" s="43" t="s">
        <v>6</v>
      </c>
      <c r="C121" s="43" t="s">
        <v>16</v>
      </c>
      <c r="D121" s="43">
        <v>891982128</v>
      </c>
      <c r="E121" s="43" t="s">
        <v>195</v>
      </c>
      <c r="F121" s="44">
        <v>17007266</v>
      </c>
      <c r="G121" s="44">
        <v>17007266</v>
      </c>
      <c r="H121" s="43"/>
      <c r="I121" s="45">
        <v>45086</v>
      </c>
      <c r="J121" s="45">
        <v>45092</v>
      </c>
      <c r="K121" s="46" t="s">
        <v>392</v>
      </c>
    </row>
    <row r="122" spans="2:11" x14ac:dyDescent="0.2">
      <c r="B122" s="43" t="s">
        <v>6</v>
      </c>
      <c r="C122" s="43" t="s">
        <v>16</v>
      </c>
      <c r="D122" s="43">
        <v>900038926</v>
      </c>
      <c r="E122" s="43" t="s">
        <v>196</v>
      </c>
      <c r="F122" s="44">
        <v>54928707</v>
      </c>
      <c r="G122" s="44">
        <v>54928707</v>
      </c>
      <c r="H122" s="43"/>
      <c r="I122" s="45">
        <v>45086</v>
      </c>
      <c r="J122" s="45">
        <v>45092</v>
      </c>
      <c r="K122" s="46" t="s">
        <v>392</v>
      </c>
    </row>
    <row r="123" spans="2:11" x14ac:dyDescent="0.2">
      <c r="B123" s="43" t="s">
        <v>6</v>
      </c>
      <c r="C123" s="43" t="s">
        <v>16</v>
      </c>
      <c r="D123" s="43">
        <v>901249947</v>
      </c>
      <c r="E123" s="43" t="s">
        <v>114</v>
      </c>
      <c r="F123" s="44">
        <v>46870316</v>
      </c>
      <c r="G123" s="44">
        <v>46870316</v>
      </c>
      <c r="H123" s="43"/>
      <c r="I123" s="45">
        <v>45086</v>
      </c>
      <c r="J123" s="45">
        <v>45092</v>
      </c>
      <c r="K123" s="46" t="s">
        <v>392</v>
      </c>
    </row>
    <row r="124" spans="2:11" x14ac:dyDescent="0.2">
      <c r="B124" s="43" t="s">
        <v>70</v>
      </c>
      <c r="C124" s="43" t="s">
        <v>71</v>
      </c>
      <c r="D124" s="43">
        <v>832000464</v>
      </c>
      <c r="E124" s="43" t="s">
        <v>224</v>
      </c>
      <c r="F124" s="44">
        <v>24081009</v>
      </c>
      <c r="G124" s="44">
        <v>24081009</v>
      </c>
      <c r="H124" s="43"/>
      <c r="I124" s="45">
        <v>45086</v>
      </c>
      <c r="J124" s="45">
        <v>45092</v>
      </c>
      <c r="K124" s="46" t="s">
        <v>392</v>
      </c>
    </row>
    <row r="125" spans="2:11" x14ac:dyDescent="0.2">
      <c r="B125" s="43" t="s">
        <v>70</v>
      </c>
      <c r="C125" s="43" t="s">
        <v>71</v>
      </c>
      <c r="D125" s="43">
        <v>844001355</v>
      </c>
      <c r="E125" s="43" t="s">
        <v>207</v>
      </c>
      <c r="F125" s="44">
        <v>31365205</v>
      </c>
      <c r="G125" s="44">
        <v>31365205</v>
      </c>
      <c r="H125" s="43"/>
      <c r="I125" s="45">
        <v>45086</v>
      </c>
      <c r="J125" s="45">
        <v>45092</v>
      </c>
      <c r="K125" s="46" t="s">
        <v>392</v>
      </c>
    </row>
    <row r="126" spans="2:11" x14ac:dyDescent="0.2">
      <c r="B126" s="43" t="s">
        <v>70</v>
      </c>
      <c r="C126" s="43" t="s">
        <v>71</v>
      </c>
      <c r="D126" s="43">
        <v>891800075</v>
      </c>
      <c r="E126" s="43" t="s">
        <v>225</v>
      </c>
      <c r="F126" s="44">
        <v>48316000</v>
      </c>
      <c r="G126" s="44">
        <v>48316000</v>
      </c>
      <c r="H126" s="43"/>
      <c r="I126" s="45">
        <v>45086</v>
      </c>
      <c r="J126" s="45">
        <v>45092</v>
      </c>
      <c r="K126" s="46" t="s">
        <v>392</v>
      </c>
    </row>
    <row r="127" spans="2:11" x14ac:dyDescent="0.2">
      <c r="B127" s="43" t="s">
        <v>70</v>
      </c>
      <c r="C127" s="43" t="s">
        <v>71</v>
      </c>
      <c r="D127" s="43">
        <v>899999032</v>
      </c>
      <c r="E127" s="43" t="s">
        <v>226</v>
      </c>
      <c r="F127" s="44">
        <v>68042451</v>
      </c>
      <c r="G127" s="44">
        <v>68042451</v>
      </c>
      <c r="H127" s="43"/>
      <c r="I127" s="45">
        <v>45086</v>
      </c>
      <c r="J127" s="45">
        <v>45092</v>
      </c>
      <c r="K127" s="46" t="s">
        <v>392</v>
      </c>
    </row>
    <row r="128" spans="2:11" x14ac:dyDescent="0.2">
      <c r="B128" s="43" t="s">
        <v>70</v>
      </c>
      <c r="C128" s="43" t="s">
        <v>71</v>
      </c>
      <c r="D128" s="43">
        <v>900221735</v>
      </c>
      <c r="E128" s="43" t="s">
        <v>227</v>
      </c>
      <c r="F128" s="44">
        <v>40032925</v>
      </c>
      <c r="G128" s="44">
        <v>40032925</v>
      </c>
      <c r="H128" s="43"/>
      <c r="I128" s="45">
        <v>45086</v>
      </c>
      <c r="J128" s="45">
        <v>45092</v>
      </c>
      <c r="K128" s="46" t="s">
        <v>392</v>
      </c>
    </row>
    <row r="129" spans="2:11" x14ac:dyDescent="0.2">
      <c r="B129" s="43" t="s">
        <v>70</v>
      </c>
      <c r="C129" s="43" t="s">
        <v>71</v>
      </c>
      <c r="D129" s="43">
        <v>900296178</v>
      </c>
      <c r="E129" s="43" t="s">
        <v>210</v>
      </c>
      <c r="F129" s="44">
        <v>94528385</v>
      </c>
      <c r="G129" s="44">
        <v>94528385</v>
      </c>
      <c r="H129" s="43"/>
      <c r="I129" s="45">
        <v>45086</v>
      </c>
      <c r="J129" s="45">
        <v>45092</v>
      </c>
      <c r="K129" s="46" t="s">
        <v>392</v>
      </c>
    </row>
    <row r="130" spans="2:11" x14ac:dyDescent="0.2">
      <c r="B130" s="43" t="s">
        <v>70</v>
      </c>
      <c r="C130" s="43" t="s">
        <v>71</v>
      </c>
      <c r="D130" s="43">
        <v>900364721</v>
      </c>
      <c r="E130" s="43" t="s">
        <v>128</v>
      </c>
      <c r="F130" s="44">
        <v>155960813</v>
      </c>
      <c r="G130" s="44">
        <v>155960813</v>
      </c>
      <c r="H130" s="43"/>
      <c r="I130" s="45">
        <v>45086</v>
      </c>
      <c r="J130" s="45">
        <v>45092</v>
      </c>
      <c r="K130" s="46" t="s">
        <v>392</v>
      </c>
    </row>
    <row r="131" spans="2:11" x14ac:dyDescent="0.2">
      <c r="B131" s="43" t="s">
        <v>70</v>
      </c>
      <c r="C131" s="43" t="s">
        <v>71</v>
      </c>
      <c r="D131" s="43">
        <v>900928565</v>
      </c>
      <c r="E131" s="43" t="s">
        <v>197</v>
      </c>
      <c r="F131" s="44">
        <v>48810582</v>
      </c>
      <c r="G131" s="44">
        <v>48810582</v>
      </c>
      <c r="H131" s="43"/>
      <c r="I131" s="45">
        <v>45086</v>
      </c>
      <c r="J131" s="45">
        <v>45092</v>
      </c>
      <c r="K131" s="46" t="s">
        <v>392</v>
      </c>
    </row>
    <row r="132" spans="2:11" x14ac:dyDescent="0.2">
      <c r="B132" s="43" t="s">
        <v>70</v>
      </c>
      <c r="C132" s="43" t="s">
        <v>71</v>
      </c>
      <c r="D132" s="43">
        <v>901386786</v>
      </c>
      <c r="E132" s="43" t="s">
        <v>209</v>
      </c>
      <c r="F132" s="44">
        <v>25328722</v>
      </c>
      <c r="G132" s="44">
        <v>25328722</v>
      </c>
      <c r="H132" s="43"/>
      <c r="I132" s="45">
        <v>45086</v>
      </c>
      <c r="J132" s="45">
        <v>45092</v>
      </c>
      <c r="K132" s="46" t="s">
        <v>392</v>
      </c>
    </row>
    <row r="133" spans="2:11" x14ac:dyDescent="0.2">
      <c r="B133" s="43" t="s">
        <v>8</v>
      </c>
      <c r="C133" s="43" t="s">
        <v>91</v>
      </c>
      <c r="D133" s="43">
        <v>800048954</v>
      </c>
      <c r="E133" s="43" t="s">
        <v>228</v>
      </c>
      <c r="F133" s="44">
        <v>16264464</v>
      </c>
      <c r="G133" s="44">
        <v>16264464</v>
      </c>
      <c r="H133" s="43"/>
      <c r="I133" s="45">
        <v>45103</v>
      </c>
      <c r="J133" s="45">
        <v>45103</v>
      </c>
      <c r="K133" s="46" t="s">
        <v>392</v>
      </c>
    </row>
    <row r="134" spans="2:11" x14ac:dyDescent="0.2">
      <c r="B134" s="43" t="s">
        <v>8</v>
      </c>
      <c r="C134" s="43" t="s">
        <v>91</v>
      </c>
      <c r="D134" s="43">
        <v>800067316</v>
      </c>
      <c r="E134" s="43" t="s">
        <v>229</v>
      </c>
      <c r="F134" s="44">
        <v>2612632</v>
      </c>
      <c r="G134" s="44">
        <v>2612632</v>
      </c>
      <c r="H134" s="43"/>
      <c r="I134" s="45">
        <v>45103</v>
      </c>
      <c r="J134" s="45">
        <v>45103</v>
      </c>
      <c r="K134" s="46" t="s">
        <v>392</v>
      </c>
    </row>
    <row r="135" spans="2:11" x14ac:dyDescent="0.2">
      <c r="B135" s="43" t="s">
        <v>8</v>
      </c>
      <c r="C135" s="43" t="s">
        <v>91</v>
      </c>
      <c r="D135" s="43">
        <v>800171780</v>
      </c>
      <c r="E135" s="43" t="s">
        <v>129</v>
      </c>
      <c r="F135" s="44">
        <v>76184379</v>
      </c>
      <c r="G135" s="44">
        <v>76184379</v>
      </c>
      <c r="H135" s="43"/>
      <c r="I135" s="45">
        <v>45103</v>
      </c>
      <c r="J135" s="45">
        <v>45103</v>
      </c>
      <c r="K135" s="46" t="s">
        <v>392</v>
      </c>
    </row>
    <row r="136" spans="2:11" x14ac:dyDescent="0.2">
      <c r="B136" s="43" t="s">
        <v>8</v>
      </c>
      <c r="C136" s="43" t="s">
        <v>91</v>
      </c>
      <c r="D136" s="43">
        <v>800191916</v>
      </c>
      <c r="E136" s="43" t="s">
        <v>230</v>
      </c>
      <c r="F136" s="44">
        <v>3835593</v>
      </c>
      <c r="G136" s="44">
        <v>3835593</v>
      </c>
      <c r="H136" s="43"/>
      <c r="I136" s="45">
        <v>45103</v>
      </c>
      <c r="J136" s="45">
        <v>45103</v>
      </c>
      <c r="K136" s="46" t="s">
        <v>392</v>
      </c>
    </row>
    <row r="137" spans="2:11" x14ac:dyDescent="0.2">
      <c r="B137" s="43" t="s">
        <v>8</v>
      </c>
      <c r="C137" s="43" t="s">
        <v>91</v>
      </c>
      <c r="D137" s="43">
        <v>800223618</v>
      </c>
      <c r="E137" s="43" t="s">
        <v>130</v>
      </c>
      <c r="F137" s="44">
        <v>4848697</v>
      </c>
      <c r="G137" s="44">
        <v>4848697</v>
      </c>
      <c r="H137" s="43"/>
      <c r="I137" s="45">
        <v>45103</v>
      </c>
      <c r="J137" s="45">
        <v>45103</v>
      </c>
      <c r="K137" s="46" t="s">
        <v>392</v>
      </c>
    </row>
    <row r="138" spans="2:11" x14ac:dyDescent="0.2">
      <c r="B138" s="43" t="s">
        <v>8</v>
      </c>
      <c r="C138" s="43" t="s">
        <v>91</v>
      </c>
      <c r="D138" s="43">
        <v>805011262</v>
      </c>
      <c r="E138" s="43" t="s">
        <v>98</v>
      </c>
      <c r="F138" s="44">
        <v>60709798</v>
      </c>
      <c r="G138" s="44">
        <v>60709798</v>
      </c>
      <c r="H138" s="43"/>
      <c r="I138" s="45">
        <v>45103</v>
      </c>
      <c r="J138" s="45">
        <v>45103</v>
      </c>
      <c r="K138" s="46" t="s">
        <v>392</v>
      </c>
    </row>
    <row r="139" spans="2:11" x14ac:dyDescent="0.2">
      <c r="B139" s="43" t="s">
        <v>8</v>
      </c>
      <c r="C139" s="43" t="s">
        <v>91</v>
      </c>
      <c r="D139" s="43">
        <v>805017681</v>
      </c>
      <c r="E139" s="43" t="s">
        <v>231</v>
      </c>
      <c r="F139" s="44">
        <v>1838493</v>
      </c>
      <c r="G139" s="44">
        <v>1838493</v>
      </c>
      <c r="H139" s="43"/>
      <c r="I139" s="45">
        <v>45103</v>
      </c>
      <c r="J139" s="45">
        <v>45103</v>
      </c>
      <c r="K139" s="46" t="s">
        <v>392</v>
      </c>
    </row>
    <row r="140" spans="2:11" x14ac:dyDescent="0.2">
      <c r="B140" s="43" t="s">
        <v>8</v>
      </c>
      <c r="C140" s="43" t="s">
        <v>91</v>
      </c>
      <c r="D140" s="43">
        <v>805027261</v>
      </c>
      <c r="E140" s="43" t="s">
        <v>232</v>
      </c>
      <c r="F140" s="44">
        <v>42113516</v>
      </c>
      <c r="G140" s="44">
        <v>42113516</v>
      </c>
      <c r="H140" s="43"/>
      <c r="I140" s="45">
        <v>45103</v>
      </c>
      <c r="J140" s="45">
        <v>45103</v>
      </c>
      <c r="K140" s="46" t="s">
        <v>392</v>
      </c>
    </row>
    <row r="141" spans="2:11" x14ac:dyDescent="0.2">
      <c r="B141" s="43" t="s">
        <v>8</v>
      </c>
      <c r="C141" s="43" t="s">
        <v>91</v>
      </c>
      <c r="D141" s="43">
        <v>805027337</v>
      </c>
      <c r="E141" s="43" t="s">
        <v>233</v>
      </c>
      <c r="F141" s="44">
        <v>621666375</v>
      </c>
      <c r="G141" s="44">
        <v>621666375</v>
      </c>
      <c r="H141" s="43"/>
      <c r="I141" s="45">
        <v>45103</v>
      </c>
      <c r="J141" s="45">
        <v>45103</v>
      </c>
      <c r="K141" s="46" t="s">
        <v>392</v>
      </c>
    </row>
    <row r="142" spans="2:11" x14ac:dyDescent="0.2">
      <c r="B142" s="43" t="s">
        <v>8</v>
      </c>
      <c r="C142" s="43" t="s">
        <v>91</v>
      </c>
      <c r="D142" s="43">
        <v>805027338</v>
      </c>
      <c r="E142" s="43" t="s">
        <v>234</v>
      </c>
      <c r="F142" s="44">
        <v>17865565</v>
      </c>
      <c r="G142" s="44">
        <v>17865565</v>
      </c>
      <c r="H142" s="43"/>
      <c r="I142" s="45">
        <v>45103</v>
      </c>
      <c r="J142" s="45">
        <v>45103</v>
      </c>
      <c r="K142" s="46" t="s">
        <v>392</v>
      </c>
    </row>
    <row r="143" spans="2:11" x14ac:dyDescent="0.2">
      <c r="B143" s="43" t="s">
        <v>8</v>
      </c>
      <c r="C143" s="43" t="s">
        <v>91</v>
      </c>
      <c r="D143" s="43">
        <v>805027743</v>
      </c>
      <c r="E143" s="43" t="s">
        <v>235</v>
      </c>
      <c r="F143" s="44">
        <v>11677651</v>
      </c>
      <c r="G143" s="44">
        <v>11677651</v>
      </c>
      <c r="H143" s="43"/>
      <c r="I143" s="45">
        <v>45103</v>
      </c>
      <c r="J143" s="45">
        <v>45103</v>
      </c>
      <c r="K143" s="46" t="s">
        <v>392</v>
      </c>
    </row>
    <row r="144" spans="2:11" x14ac:dyDescent="0.2">
      <c r="B144" s="43" t="s">
        <v>8</v>
      </c>
      <c r="C144" s="43" t="s">
        <v>91</v>
      </c>
      <c r="D144" s="43">
        <v>813008574</v>
      </c>
      <c r="E144" s="43" t="s">
        <v>198</v>
      </c>
      <c r="F144" s="44">
        <v>19274586</v>
      </c>
      <c r="G144" s="44">
        <v>19274586</v>
      </c>
      <c r="H144" s="43"/>
      <c r="I144" s="45">
        <v>45103</v>
      </c>
      <c r="J144" s="45">
        <v>45103</v>
      </c>
      <c r="K144" s="46" t="s">
        <v>392</v>
      </c>
    </row>
    <row r="145" spans="2:11" x14ac:dyDescent="0.2">
      <c r="B145" s="43" t="s">
        <v>8</v>
      </c>
      <c r="C145" s="43" t="s">
        <v>91</v>
      </c>
      <c r="D145" s="43">
        <v>814000412</v>
      </c>
      <c r="E145" s="43" t="s">
        <v>236</v>
      </c>
      <c r="F145" s="44">
        <v>2883985</v>
      </c>
      <c r="G145" s="44">
        <v>2883985</v>
      </c>
      <c r="H145" s="43"/>
      <c r="I145" s="45">
        <v>45103</v>
      </c>
      <c r="J145" s="45">
        <v>45103</v>
      </c>
      <c r="K145" s="46" t="s">
        <v>392</v>
      </c>
    </row>
    <row r="146" spans="2:11" x14ac:dyDescent="0.2">
      <c r="B146" s="43" t="s">
        <v>8</v>
      </c>
      <c r="C146" s="43" t="s">
        <v>91</v>
      </c>
      <c r="D146" s="43">
        <v>814001329</v>
      </c>
      <c r="E146" s="43" t="s">
        <v>237</v>
      </c>
      <c r="F146" s="44">
        <v>1421761</v>
      </c>
      <c r="G146" s="44">
        <v>1421761</v>
      </c>
      <c r="H146" s="43"/>
      <c r="I146" s="45">
        <v>45103</v>
      </c>
      <c r="J146" s="45">
        <v>45103</v>
      </c>
      <c r="K146" s="46" t="s">
        <v>392</v>
      </c>
    </row>
    <row r="147" spans="2:11" x14ac:dyDescent="0.2">
      <c r="B147" s="43" t="s">
        <v>8</v>
      </c>
      <c r="C147" s="43" t="s">
        <v>91</v>
      </c>
      <c r="D147" s="43">
        <v>814001594</v>
      </c>
      <c r="E147" s="43" t="s">
        <v>238</v>
      </c>
      <c r="F147" s="44">
        <v>1590430</v>
      </c>
      <c r="G147" s="44">
        <v>1590430</v>
      </c>
      <c r="H147" s="43"/>
      <c r="I147" s="45">
        <v>45103</v>
      </c>
      <c r="J147" s="45">
        <v>45103</v>
      </c>
      <c r="K147" s="46" t="s">
        <v>392</v>
      </c>
    </row>
    <row r="148" spans="2:11" x14ac:dyDescent="0.2">
      <c r="B148" s="43" t="s">
        <v>8</v>
      </c>
      <c r="C148" s="43" t="s">
        <v>91</v>
      </c>
      <c r="D148" s="43">
        <v>814004822</v>
      </c>
      <c r="E148" s="43" t="s">
        <v>239</v>
      </c>
      <c r="F148" s="44">
        <v>11222363</v>
      </c>
      <c r="G148" s="44">
        <v>11222363</v>
      </c>
      <c r="H148" s="43"/>
      <c r="I148" s="45">
        <v>45103</v>
      </c>
      <c r="J148" s="45">
        <v>45103</v>
      </c>
      <c r="K148" s="46" t="s">
        <v>392</v>
      </c>
    </row>
    <row r="149" spans="2:11" x14ac:dyDescent="0.2">
      <c r="B149" s="43" t="s">
        <v>8</v>
      </c>
      <c r="C149" s="43" t="s">
        <v>91</v>
      </c>
      <c r="D149" s="43">
        <v>814006009</v>
      </c>
      <c r="E149" s="43" t="s">
        <v>240</v>
      </c>
      <c r="F149" s="44">
        <v>4662148</v>
      </c>
      <c r="G149" s="44">
        <v>4662148</v>
      </c>
      <c r="H149" s="43"/>
      <c r="I149" s="45">
        <v>45103</v>
      </c>
      <c r="J149" s="45">
        <v>45103</v>
      </c>
      <c r="K149" s="46" t="s">
        <v>392</v>
      </c>
    </row>
    <row r="150" spans="2:11" x14ac:dyDescent="0.2">
      <c r="B150" s="43" t="s">
        <v>8</v>
      </c>
      <c r="C150" s="43" t="s">
        <v>91</v>
      </c>
      <c r="D150" s="43">
        <v>814006625</v>
      </c>
      <c r="E150" s="43" t="s">
        <v>241</v>
      </c>
      <c r="F150" s="44">
        <v>2873720</v>
      </c>
      <c r="G150" s="44">
        <v>2873720</v>
      </c>
      <c r="H150" s="43"/>
      <c r="I150" s="45">
        <v>45103</v>
      </c>
      <c r="J150" s="45">
        <v>45103</v>
      </c>
      <c r="K150" s="46" t="s">
        <v>392</v>
      </c>
    </row>
    <row r="151" spans="2:11" x14ac:dyDescent="0.2">
      <c r="B151" s="43" t="s">
        <v>8</v>
      </c>
      <c r="C151" s="43" t="s">
        <v>91</v>
      </c>
      <c r="D151" s="43">
        <v>814006632</v>
      </c>
      <c r="E151" s="43" t="s">
        <v>242</v>
      </c>
      <c r="F151" s="44">
        <v>1548995</v>
      </c>
      <c r="G151" s="44">
        <v>1548995</v>
      </c>
      <c r="H151" s="43"/>
      <c r="I151" s="45">
        <v>45103</v>
      </c>
      <c r="J151" s="45">
        <v>45103</v>
      </c>
      <c r="K151" s="46" t="s">
        <v>392</v>
      </c>
    </row>
    <row r="152" spans="2:11" x14ac:dyDescent="0.2">
      <c r="B152" s="43" t="s">
        <v>8</v>
      </c>
      <c r="C152" s="43" t="s">
        <v>91</v>
      </c>
      <c r="D152" s="43">
        <v>814006654</v>
      </c>
      <c r="E152" s="43" t="s">
        <v>243</v>
      </c>
      <c r="F152" s="44">
        <v>6107661</v>
      </c>
      <c r="G152" s="44">
        <v>6107661</v>
      </c>
      <c r="H152" s="43"/>
      <c r="I152" s="45">
        <v>45103</v>
      </c>
      <c r="J152" s="45">
        <v>45103</v>
      </c>
      <c r="K152" s="46" t="s">
        <v>392</v>
      </c>
    </row>
    <row r="153" spans="2:11" x14ac:dyDescent="0.2">
      <c r="B153" s="43" t="s">
        <v>8</v>
      </c>
      <c r="C153" s="43" t="s">
        <v>91</v>
      </c>
      <c r="D153" s="43">
        <v>814006732</v>
      </c>
      <c r="E153" s="43" t="s">
        <v>244</v>
      </c>
      <c r="F153" s="44">
        <v>2433918</v>
      </c>
      <c r="G153" s="44">
        <v>2433918</v>
      </c>
      <c r="H153" s="43"/>
      <c r="I153" s="45">
        <v>45103</v>
      </c>
      <c r="J153" s="45">
        <v>45103</v>
      </c>
      <c r="K153" s="46" t="s">
        <v>392</v>
      </c>
    </row>
    <row r="154" spans="2:11" x14ac:dyDescent="0.2">
      <c r="B154" s="43" t="s">
        <v>8</v>
      </c>
      <c r="C154" s="43" t="s">
        <v>91</v>
      </c>
      <c r="D154" s="43">
        <v>814007107</v>
      </c>
      <c r="E154" s="43" t="s">
        <v>245</v>
      </c>
      <c r="F154" s="44">
        <v>4463078</v>
      </c>
      <c r="G154" s="44">
        <v>4463078</v>
      </c>
      <c r="H154" s="43"/>
      <c r="I154" s="45">
        <v>45103</v>
      </c>
      <c r="J154" s="45">
        <v>45103</v>
      </c>
      <c r="K154" s="46" t="s">
        <v>392</v>
      </c>
    </row>
    <row r="155" spans="2:11" x14ac:dyDescent="0.2">
      <c r="B155" s="43" t="s">
        <v>8</v>
      </c>
      <c r="C155" s="43" t="s">
        <v>91</v>
      </c>
      <c r="D155" s="43">
        <v>815005074</v>
      </c>
      <c r="E155" s="43" t="s">
        <v>246</v>
      </c>
      <c r="F155" s="44">
        <v>172789605</v>
      </c>
      <c r="G155" s="44">
        <v>172789605</v>
      </c>
      <c r="H155" s="43"/>
      <c r="I155" s="45">
        <v>45103</v>
      </c>
      <c r="J155" s="45">
        <v>45103</v>
      </c>
      <c r="K155" s="46" t="s">
        <v>392</v>
      </c>
    </row>
    <row r="156" spans="2:11" x14ac:dyDescent="0.2">
      <c r="B156" s="43" t="s">
        <v>8</v>
      </c>
      <c r="C156" s="43" t="s">
        <v>91</v>
      </c>
      <c r="D156" s="43">
        <v>817000162</v>
      </c>
      <c r="E156" s="43" t="s">
        <v>247</v>
      </c>
      <c r="F156" s="44">
        <v>1798800</v>
      </c>
      <c r="G156" s="44">
        <v>1798800</v>
      </c>
      <c r="H156" s="43"/>
      <c r="I156" s="45">
        <v>45103</v>
      </c>
      <c r="J156" s="45">
        <v>45103</v>
      </c>
      <c r="K156" s="46" t="s">
        <v>392</v>
      </c>
    </row>
    <row r="157" spans="2:11" x14ac:dyDescent="0.2">
      <c r="B157" s="43" t="s">
        <v>8</v>
      </c>
      <c r="C157" s="43" t="s">
        <v>91</v>
      </c>
      <c r="D157" s="43">
        <v>817003166</v>
      </c>
      <c r="E157" s="43" t="s">
        <v>248</v>
      </c>
      <c r="F157" s="44">
        <v>14401601</v>
      </c>
      <c r="G157" s="44">
        <v>14401601</v>
      </c>
      <c r="H157" s="43"/>
      <c r="I157" s="45">
        <v>45103</v>
      </c>
      <c r="J157" s="45">
        <v>45103</v>
      </c>
      <c r="K157" s="46" t="s">
        <v>392</v>
      </c>
    </row>
    <row r="158" spans="2:11" x14ac:dyDescent="0.2">
      <c r="B158" s="43" t="s">
        <v>8</v>
      </c>
      <c r="C158" s="43" t="s">
        <v>91</v>
      </c>
      <c r="D158" s="43">
        <v>817003532</v>
      </c>
      <c r="E158" s="43" t="s">
        <v>249</v>
      </c>
      <c r="F158" s="44">
        <v>16756679</v>
      </c>
      <c r="G158" s="44">
        <v>16756679</v>
      </c>
      <c r="H158" s="43"/>
      <c r="I158" s="45">
        <v>45103</v>
      </c>
      <c r="J158" s="45">
        <v>45103</v>
      </c>
      <c r="K158" s="46" t="s">
        <v>392</v>
      </c>
    </row>
    <row r="159" spans="2:11" x14ac:dyDescent="0.2">
      <c r="B159" s="43" t="s">
        <v>8</v>
      </c>
      <c r="C159" s="43" t="s">
        <v>91</v>
      </c>
      <c r="D159" s="43">
        <v>821000831</v>
      </c>
      <c r="E159" s="43" t="s">
        <v>250</v>
      </c>
      <c r="F159" s="44">
        <v>98375649</v>
      </c>
      <c r="G159" s="44">
        <v>98375649</v>
      </c>
      <c r="H159" s="43"/>
      <c r="I159" s="45">
        <v>45103</v>
      </c>
      <c r="J159" s="45">
        <v>45103</v>
      </c>
      <c r="K159" s="46" t="s">
        <v>392</v>
      </c>
    </row>
    <row r="160" spans="2:11" x14ac:dyDescent="0.2">
      <c r="B160" s="43" t="s">
        <v>8</v>
      </c>
      <c r="C160" s="43" t="s">
        <v>91</v>
      </c>
      <c r="D160" s="43">
        <v>830046541</v>
      </c>
      <c r="E160" s="43" t="s">
        <v>251</v>
      </c>
      <c r="F160" s="44">
        <v>33801224</v>
      </c>
      <c r="G160" s="44">
        <v>33801224</v>
      </c>
      <c r="H160" s="43"/>
      <c r="I160" s="45">
        <v>45103</v>
      </c>
      <c r="J160" s="45">
        <v>45103</v>
      </c>
      <c r="K160" s="46" t="s">
        <v>392</v>
      </c>
    </row>
    <row r="161" spans="2:11" x14ac:dyDescent="0.2">
      <c r="B161" s="43" t="s">
        <v>8</v>
      </c>
      <c r="C161" s="43" t="s">
        <v>91</v>
      </c>
      <c r="D161" s="43">
        <v>830120157</v>
      </c>
      <c r="E161" s="43" t="s">
        <v>199</v>
      </c>
      <c r="F161" s="44">
        <v>4783983</v>
      </c>
      <c r="G161" s="44">
        <v>4783983</v>
      </c>
      <c r="H161" s="43"/>
      <c r="I161" s="45">
        <v>45103</v>
      </c>
      <c r="J161" s="45">
        <v>45103</v>
      </c>
      <c r="K161" s="46" t="s">
        <v>392</v>
      </c>
    </row>
    <row r="162" spans="2:11" x14ac:dyDescent="0.2">
      <c r="B162" s="43" t="s">
        <v>8</v>
      </c>
      <c r="C162" s="43" t="s">
        <v>91</v>
      </c>
      <c r="D162" s="43">
        <v>846000471</v>
      </c>
      <c r="E162" s="43" t="s">
        <v>252</v>
      </c>
      <c r="F162" s="44">
        <v>9546547</v>
      </c>
      <c r="G162" s="44">
        <v>9546547</v>
      </c>
      <c r="H162" s="43"/>
      <c r="I162" s="45">
        <v>45103</v>
      </c>
      <c r="J162" s="45">
        <v>45103</v>
      </c>
      <c r="K162" s="46" t="s">
        <v>392</v>
      </c>
    </row>
    <row r="163" spans="2:11" x14ac:dyDescent="0.2">
      <c r="B163" s="43" t="s">
        <v>8</v>
      </c>
      <c r="C163" s="43" t="s">
        <v>91</v>
      </c>
      <c r="D163" s="43">
        <v>846000474</v>
      </c>
      <c r="E163" s="43" t="s">
        <v>253</v>
      </c>
      <c r="F163" s="44">
        <v>9908782</v>
      </c>
      <c r="G163" s="44">
        <v>9908782</v>
      </c>
      <c r="H163" s="43"/>
      <c r="I163" s="45">
        <v>45103</v>
      </c>
      <c r="J163" s="45">
        <v>45103</v>
      </c>
      <c r="K163" s="46" t="s">
        <v>392</v>
      </c>
    </row>
    <row r="164" spans="2:11" x14ac:dyDescent="0.2">
      <c r="B164" s="43" t="s">
        <v>8</v>
      </c>
      <c r="C164" s="43" t="s">
        <v>91</v>
      </c>
      <c r="D164" s="43">
        <v>846000678</v>
      </c>
      <c r="E164" s="43" t="s">
        <v>254</v>
      </c>
      <c r="F164" s="44">
        <v>4165927</v>
      </c>
      <c r="G164" s="44">
        <v>4165927</v>
      </c>
      <c r="H164" s="43"/>
      <c r="I164" s="45">
        <v>45103</v>
      </c>
      <c r="J164" s="45">
        <v>45103</v>
      </c>
      <c r="K164" s="46" t="s">
        <v>392</v>
      </c>
    </row>
    <row r="165" spans="2:11" x14ac:dyDescent="0.2">
      <c r="B165" s="43" t="s">
        <v>8</v>
      </c>
      <c r="C165" s="43" t="s">
        <v>91</v>
      </c>
      <c r="D165" s="43">
        <v>846001620</v>
      </c>
      <c r="E165" s="43" t="s">
        <v>255</v>
      </c>
      <c r="F165" s="44">
        <v>6193795</v>
      </c>
      <c r="G165" s="44">
        <v>6193795</v>
      </c>
      <c r="H165" s="43"/>
      <c r="I165" s="45">
        <v>45103</v>
      </c>
      <c r="J165" s="45">
        <v>45103</v>
      </c>
      <c r="K165" s="46" t="s">
        <v>392</v>
      </c>
    </row>
    <row r="166" spans="2:11" x14ac:dyDescent="0.2">
      <c r="B166" s="43" t="s">
        <v>8</v>
      </c>
      <c r="C166" s="43" t="s">
        <v>91</v>
      </c>
      <c r="D166" s="43">
        <v>846003067</v>
      </c>
      <c r="E166" s="43" t="s">
        <v>256</v>
      </c>
      <c r="F166" s="44">
        <v>6183102</v>
      </c>
      <c r="G166" s="44">
        <v>6183102</v>
      </c>
      <c r="H166" s="43"/>
      <c r="I166" s="45">
        <v>45103</v>
      </c>
      <c r="J166" s="45">
        <v>45103</v>
      </c>
      <c r="K166" s="46" t="s">
        <v>392</v>
      </c>
    </row>
    <row r="167" spans="2:11" x14ac:dyDescent="0.2">
      <c r="B167" s="43" t="s">
        <v>8</v>
      </c>
      <c r="C167" s="43" t="s">
        <v>91</v>
      </c>
      <c r="D167" s="43">
        <v>846003357</v>
      </c>
      <c r="E167" s="43" t="s">
        <v>257</v>
      </c>
      <c r="F167" s="44">
        <v>8716348</v>
      </c>
      <c r="G167" s="44">
        <v>8716348</v>
      </c>
      <c r="H167" s="43"/>
      <c r="I167" s="45">
        <v>45103</v>
      </c>
      <c r="J167" s="45">
        <v>45103</v>
      </c>
      <c r="K167" s="46" t="s">
        <v>392</v>
      </c>
    </row>
    <row r="168" spans="2:11" x14ac:dyDescent="0.2">
      <c r="B168" s="43" t="s">
        <v>8</v>
      </c>
      <c r="C168" s="43" t="s">
        <v>91</v>
      </c>
      <c r="D168" s="43">
        <v>860007760</v>
      </c>
      <c r="E168" s="43" t="s">
        <v>258</v>
      </c>
      <c r="F168" s="44">
        <v>2824681</v>
      </c>
      <c r="G168" s="44">
        <v>2824681</v>
      </c>
      <c r="H168" s="43"/>
      <c r="I168" s="45">
        <v>45103</v>
      </c>
      <c r="J168" s="45">
        <v>45103</v>
      </c>
      <c r="K168" s="46" t="s">
        <v>392</v>
      </c>
    </row>
    <row r="169" spans="2:11" x14ac:dyDescent="0.2">
      <c r="B169" s="43" t="s">
        <v>8</v>
      </c>
      <c r="C169" s="43" t="s">
        <v>91</v>
      </c>
      <c r="D169" s="43">
        <v>860013779</v>
      </c>
      <c r="E169" s="43" t="s">
        <v>115</v>
      </c>
      <c r="F169" s="44">
        <v>7451407</v>
      </c>
      <c r="G169" s="44">
        <v>7451407</v>
      </c>
      <c r="H169" s="43"/>
      <c r="I169" s="45">
        <v>45103</v>
      </c>
      <c r="J169" s="45">
        <v>45103</v>
      </c>
      <c r="K169" s="46" t="s">
        <v>392</v>
      </c>
    </row>
    <row r="170" spans="2:11" x14ac:dyDescent="0.2">
      <c r="B170" s="43" t="s">
        <v>8</v>
      </c>
      <c r="C170" s="43" t="s">
        <v>91</v>
      </c>
      <c r="D170" s="43">
        <v>890303841</v>
      </c>
      <c r="E170" s="43" t="s">
        <v>259</v>
      </c>
      <c r="F170" s="44">
        <v>5061491</v>
      </c>
      <c r="G170" s="44">
        <v>5061491</v>
      </c>
      <c r="H170" s="43"/>
      <c r="I170" s="45">
        <v>45103</v>
      </c>
      <c r="J170" s="45">
        <v>45103</v>
      </c>
      <c r="K170" s="46" t="s">
        <v>392</v>
      </c>
    </row>
    <row r="171" spans="2:11" x14ac:dyDescent="0.2">
      <c r="B171" s="43" t="s">
        <v>8</v>
      </c>
      <c r="C171" s="43" t="s">
        <v>91</v>
      </c>
      <c r="D171" s="43">
        <v>890304155</v>
      </c>
      <c r="E171" s="43" t="s">
        <v>260</v>
      </c>
      <c r="F171" s="44">
        <v>92746682</v>
      </c>
      <c r="G171" s="44">
        <v>92746682</v>
      </c>
      <c r="H171" s="43"/>
      <c r="I171" s="45">
        <v>45103</v>
      </c>
      <c r="J171" s="45">
        <v>45103</v>
      </c>
      <c r="K171" s="46" t="s">
        <v>392</v>
      </c>
    </row>
    <row r="172" spans="2:11" x14ac:dyDescent="0.2">
      <c r="B172" s="43" t="s">
        <v>8</v>
      </c>
      <c r="C172" s="43" t="s">
        <v>91</v>
      </c>
      <c r="D172" s="43">
        <v>890306950</v>
      </c>
      <c r="E172" s="43" t="s">
        <v>261</v>
      </c>
      <c r="F172" s="44">
        <v>2755369</v>
      </c>
      <c r="G172" s="44">
        <v>2755369</v>
      </c>
      <c r="H172" s="43"/>
      <c r="I172" s="45">
        <v>45103</v>
      </c>
      <c r="J172" s="45">
        <v>45103</v>
      </c>
      <c r="K172" s="46" t="s">
        <v>392</v>
      </c>
    </row>
    <row r="173" spans="2:11" x14ac:dyDescent="0.2">
      <c r="B173" s="43" t="s">
        <v>8</v>
      </c>
      <c r="C173" s="43" t="s">
        <v>91</v>
      </c>
      <c r="D173" s="43">
        <v>890307200</v>
      </c>
      <c r="E173" s="43" t="s">
        <v>262</v>
      </c>
      <c r="F173" s="44">
        <v>213126285</v>
      </c>
      <c r="G173" s="44">
        <v>213126285</v>
      </c>
      <c r="H173" s="43"/>
      <c r="I173" s="45">
        <v>45103</v>
      </c>
      <c r="J173" s="45">
        <v>45103</v>
      </c>
      <c r="K173" s="46" t="s">
        <v>392</v>
      </c>
    </row>
    <row r="174" spans="2:11" x14ac:dyDescent="0.2">
      <c r="B174" s="43" t="s">
        <v>8</v>
      </c>
      <c r="C174" s="43" t="s">
        <v>91</v>
      </c>
      <c r="D174" s="43">
        <v>890319230</v>
      </c>
      <c r="E174" s="43" t="s">
        <v>263</v>
      </c>
      <c r="F174" s="44">
        <v>1782125</v>
      </c>
      <c r="G174" s="44">
        <v>1782125</v>
      </c>
      <c r="H174" s="43"/>
      <c r="I174" s="45">
        <v>45103</v>
      </c>
      <c r="J174" s="45">
        <v>45103</v>
      </c>
      <c r="K174" s="46" t="s">
        <v>392</v>
      </c>
    </row>
    <row r="175" spans="2:11" x14ac:dyDescent="0.2">
      <c r="B175" s="43" t="s">
        <v>8</v>
      </c>
      <c r="C175" s="43" t="s">
        <v>91</v>
      </c>
      <c r="D175" s="43">
        <v>890324177</v>
      </c>
      <c r="E175" s="43" t="s">
        <v>264</v>
      </c>
      <c r="F175" s="44">
        <v>82612479</v>
      </c>
      <c r="G175" s="44">
        <v>82612479</v>
      </c>
      <c r="H175" s="43"/>
      <c r="I175" s="45">
        <v>45103</v>
      </c>
      <c r="J175" s="45">
        <v>45103</v>
      </c>
      <c r="K175" s="46" t="s">
        <v>392</v>
      </c>
    </row>
    <row r="176" spans="2:11" x14ac:dyDescent="0.2">
      <c r="B176" s="43" t="s">
        <v>8</v>
      </c>
      <c r="C176" s="43" t="s">
        <v>91</v>
      </c>
      <c r="D176" s="43">
        <v>890904646</v>
      </c>
      <c r="E176" s="43" t="s">
        <v>265</v>
      </c>
      <c r="F176" s="44">
        <v>27259830</v>
      </c>
      <c r="G176" s="44">
        <v>27259830</v>
      </c>
      <c r="H176" s="43"/>
      <c r="I176" s="45">
        <v>45103</v>
      </c>
      <c r="J176" s="45">
        <v>45103</v>
      </c>
      <c r="K176" s="46" t="s">
        <v>392</v>
      </c>
    </row>
    <row r="177" spans="2:11" x14ac:dyDescent="0.2">
      <c r="B177" s="43" t="s">
        <v>8</v>
      </c>
      <c r="C177" s="43" t="s">
        <v>91</v>
      </c>
      <c r="D177" s="43">
        <v>891180268</v>
      </c>
      <c r="E177" s="43" t="s">
        <v>266</v>
      </c>
      <c r="F177" s="44">
        <v>12945568</v>
      </c>
      <c r="G177" s="44">
        <v>12945568</v>
      </c>
      <c r="H177" s="43"/>
      <c r="I177" s="45">
        <v>45103</v>
      </c>
      <c r="J177" s="45">
        <v>45103</v>
      </c>
      <c r="K177" s="46" t="s">
        <v>392</v>
      </c>
    </row>
    <row r="178" spans="2:11" x14ac:dyDescent="0.2">
      <c r="B178" s="43" t="s">
        <v>8</v>
      </c>
      <c r="C178" s="43" t="s">
        <v>91</v>
      </c>
      <c r="D178" s="43">
        <v>891200209</v>
      </c>
      <c r="E178" s="43" t="s">
        <v>267</v>
      </c>
      <c r="F178" s="44">
        <v>42809150</v>
      </c>
      <c r="G178" s="44">
        <v>42809150</v>
      </c>
      <c r="H178" s="43"/>
      <c r="I178" s="45">
        <v>45103</v>
      </c>
      <c r="J178" s="45">
        <v>45103</v>
      </c>
      <c r="K178" s="46" t="s">
        <v>392</v>
      </c>
    </row>
    <row r="179" spans="2:11" x14ac:dyDescent="0.2">
      <c r="B179" s="43" t="s">
        <v>8</v>
      </c>
      <c r="C179" s="43" t="s">
        <v>91</v>
      </c>
      <c r="D179" s="43">
        <v>891200248</v>
      </c>
      <c r="E179" s="43" t="s">
        <v>268</v>
      </c>
      <c r="F179" s="44">
        <v>3292954</v>
      </c>
      <c r="G179" s="44">
        <v>3292954</v>
      </c>
      <c r="H179" s="43"/>
      <c r="I179" s="45">
        <v>45103</v>
      </c>
      <c r="J179" s="45">
        <v>45103</v>
      </c>
      <c r="K179" s="46" t="s">
        <v>392</v>
      </c>
    </row>
    <row r="180" spans="2:11" x14ac:dyDescent="0.2">
      <c r="B180" s="43" t="s">
        <v>8</v>
      </c>
      <c r="C180" s="43" t="s">
        <v>91</v>
      </c>
      <c r="D180" s="43">
        <v>891200274</v>
      </c>
      <c r="E180" s="43" t="s">
        <v>269</v>
      </c>
      <c r="F180" s="44">
        <v>6216459</v>
      </c>
      <c r="G180" s="44">
        <v>6216459</v>
      </c>
      <c r="H180" s="43"/>
      <c r="I180" s="45">
        <v>45103</v>
      </c>
      <c r="J180" s="45">
        <v>45103</v>
      </c>
      <c r="K180" s="46" t="s">
        <v>392</v>
      </c>
    </row>
    <row r="181" spans="2:11" x14ac:dyDescent="0.2">
      <c r="B181" s="43" t="s">
        <v>8</v>
      </c>
      <c r="C181" s="43" t="s">
        <v>91</v>
      </c>
      <c r="D181" s="43">
        <v>891200543</v>
      </c>
      <c r="E181" s="43" t="s">
        <v>270</v>
      </c>
      <c r="F181" s="44">
        <v>3303683</v>
      </c>
      <c r="G181" s="44">
        <v>3303683</v>
      </c>
      <c r="H181" s="43"/>
      <c r="I181" s="45">
        <v>45103</v>
      </c>
      <c r="J181" s="45">
        <v>45103</v>
      </c>
      <c r="K181" s="46" t="s">
        <v>392</v>
      </c>
    </row>
    <row r="182" spans="2:11" x14ac:dyDescent="0.2">
      <c r="B182" s="43" t="s">
        <v>8</v>
      </c>
      <c r="C182" s="43" t="s">
        <v>91</v>
      </c>
      <c r="D182" s="43">
        <v>891200622</v>
      </c>
      <c r="E182" s="43" t="s">
        <v>271</v>
      </c>
      <c r="F182" s="44">
        <v>2934180</v>
      </c>
      <c r="G182" s="44">
        <v>2934180</v>
      </c>
      <c r="H182" s="43"/>
      <c r="I182" s="45">
        <v>45103</v>
      </c>
      <c r="J182" s="45">
        <v>45103</v>
      </c>
      <c r="K182" s="46" t="s">
        <v>392</v>
      </c>
    </row>
    <row r="183" spans="2:11" x14ac:dyDescent="0.2">
      <c r="B183" s="43" t="s">
        <v>8</v>
      </c>
      <c r="C183" s="43" t="s">
        <v>91</v>
      </c>
      <c r="D183" s="43">
        <v>891380046</v>
      </c>
      <c r="E183" s="43" t="s">
        <v>272</v>
      </c>
      <c r="F183" s="44">
        <v>41342481</v>
      </c>
      <c r="G183" s="44">
        <v>41342481</v>
      </c>
      <c r="H183" s="43"/>
      <c r="I183" s="45">
        <v>45103</v>
      </c>
      <c r="J183" s="45">
        <v>45103</v>
      </c>
      <c r="K183" s="46" t="s">
        <v>392</v>
      </c>
    </row>
    <row r="184" spans="2:11" x14ac:dyDescent="0.2">
      <c r="B184" s="43" t="s">
        <v>8</v>
      </c>
      <c r="C184" s="43" t="s">
        <v>91</v>
      </c>
      <c r="D184" s="43">
        <v>891380054</v>
      </c>
      <c r="E184" s="43" t="s">
        <v>273</v>
      </c>
      <c r="F184" s="44">
        <v>282447135</v>
      </c>
      <c r="G184" s="44">
        <v>282447135</v>
      </c>
      <c r="H184" s="43"/>
      <c r="I184" s="45">
        <v>45103</v>
      </c>
      <c r="J184" s="45">
        <v>45103</v>
      </c>
      <c r="K184" s="46" t="s">
        <v>392</v>
      </c>
    </row>
    <row r="185" spans="2:11" x14ac:dyDescent="0.2">
      <c r="B185" s="43" t="s">
        <v>8</v>
      </c>
      <c r="C185" s="43" t="s">
        <v>91</v>
      </c>
      <c r="D185" s="43">
        <v>891380184</v>
      </c>
      <c r="E185" s="43" t="s">
        <v>200</v>
      </c>
      <c r="F185" s="44">
        <v>5419585</v>
      </c>
      <c r="G185" s="44">
        <v>5419585</v>
      </c>
      <c r="H185" s="43"/>
      <c r="I185" s="45">
        <v>45103</v>
      </c>
      <c r="J185" s="45">
        <v>45103</v>
      </c>
      <c r="K185" s="46" t="s">
        <v>392</v>
      </c>
    </row>
    <row r="186" spans="2:11" x14ac:dyDescent="0.2">
      <c r="B186" s="43" t="s">
        <v>8</v>
      </c>
      <c r="C186" s="43" t="s">
        <v>91</v>
      </c>
      <c r="D186" s="43">
        <v>891500084</v>
      </c>
      <c r="E186" s="43" t="s">
        <v>274</v>
      </c>
      <c r="F186" s="44">
        <v>13227582</v>
      </c>
      <c r="G186" s="44">
        <v>13227582</v>
      </c>
      <c r="H186" s="43"/>
      <c r="I186" s="45">
        <v>45103</v>
      </c>
      <c r="J186" s="45">
        <v>45103</v>
      </c>
      <c r="K186" s="46" t="s">
        <v>392</v>
      </c>
    </row>
    <row r="187" spans="2:11" x14ac:dyDescent="0.2">
      <c r="B187" s="43" t="s">
        <v>8</v>
      </c>
      <c r="C187" s="43" t="s">
        <v>91</v>
      </c>
      <c r="D187" s="43">
        <v>891501676</v>
      </c>
      <c r="E187" s="43" t="s">
        <v>275</v>
      </c>
      <c r="F187" s="44">
        <v>55597478</v>
      </c>
      <c r="G187" s="44">
        <v>55597478</v>
      </c>
      <c r="H187" s="43"/>
      <c r="I187" s="45">
        <v>45103</v>
      </c>
      <c r="J187" s="45">
        <v>45103</v>
      </c>
      <c r="K187" s="46" t="s">
        <v>392</v>
      </c>
    </row>
    <row r="188" spans="2:11" x14ac:dyDescent="0.2">
      <c r="B188" s="43" t="s">
        <v>8</v>
      </c>
      <c r="C188" s="43" t="s">
        <v>91</v>
      </c>
      <c r="D188" s="43">
        <v>891580002</v>
      </c>
      <c r="E188" s="43" t="s">
        <v>276</v>
      </c>
      <c r="F188" s="44">
        <v>46352962</v>
      </c>
      <c r="G188" s="44">
        <v>46352962</v>
      </c>
      <c r="H188" s="43"/>
      <c r="I188" s="45">
        <v>45103</v>
      </c>
      <c r="J188" s="45">
        <v>45103</v>
      </c>
      <c r="K188" s="46" t="s">
        <v>392</v>
      </c>
    </row>
    <row r="189" spans="2:11" x14ac:dyDescent="0.2">
      <c r="B189" s="43" t="s">
        <v>8</v>
      </c>
      <c r="C189" s="43" t="s">
        <v>91</v>
      </c>
      <c r="D189" s="43">
        <v>891900343</v>
      </c>
      <c r="E189" s="43" t="s">
        <v>277</v>
      </c>
      <c r="F189" s="44">
        <v>3718720</v>
      </c>
      <c r="G189" s="44">
        <v>3718720</v>
      </c>
      <c r="H189" s="43"/>
      <c r="I189" s="45">
        <v>45103</v>
      </c>
      <c r="J189" s="45">
        <v>45103</v>
      </c>
      <c r="K189" s="46" t="s">
        <v>392</v>
      </c>
    </row>
    <row r="190" spans="2:11" x14ac:dyDescent="0.2">
      <c r="B190" s="43" t="s">
        <v>8</v>
      </c>
      <c r="C190" s="43" t="s">
        <v>91</v>
      </c>
      <c r="D190" s="43">
        <v>891900732</v>
      </c>
      <c r="E190" s="43" t="s">
        <v>278</v>
      </c>
      <c r="F190" s="44">
        <v>1557552</v>
      </c>
      <c r="G190" s="44">
        <v>1557552</v>
      </c>
      <c r="H190" s="43"/>
      <c r="I190" s="45">
        <v>45103</v>
      </c>
      <c r="J190" s="45">
        <v>45103</v>
      </c>
      <c r="K190" s="46" t="s">
        <v>392</v>
      </c>
    </row>
    <row r="191" spans="2:11" x14ac:dyDescent="0.2">
      <c r="B191" s="43" t="s">
        <v>8</v>
      </c>
      <c r="C191" s="43" t="s">
        <v>91</v>
      </c>
      <c r="D191" s="43">
        <v>891901041</v>
      </c>
      <c r="E191" s="43" t="s">
        <v>279</v>
      </c>
      <c r="F191" s="44">
        <v>1809801</v>
      </c>
      <c r="G191" s="44">
        <v>1809801</v>
      </c>
      <c r="H191" s="43"/>
      <c r="I191" s="45">
        <v>45103</v>
      </c>
      <c r="J191" s="45">
        <v>45103</v>
      </c>
      <c r="K191" s="46" t="s">
        <v>392</v>
      </c>
    </row>
    <row r="192" spans="2:11" x14ac:dyDescent="0.2">
      <c r="B192" s="43" t="s">
        <v>8</v>
      </c>
      <c r="C192" s="43" t="s">
        <v>91</v>
      </c>
      <c r="D192" s="43">
        <v>891901061</v>
      </c>
      <c r="E192" s="43" t="s">
        <v>280</v>
      </c>
      <c r="F192" s="44">
        <v>8725481</v>
      </c>
      <c r="G192" s="44">
        <v>8725481</v>
      </c>
      <c r="H192" s="43"/>
      <c r="I192" s="45">
        <v>45103</v>
      </c>
      <c r="J192" s="45">
        <v>45103</v>
      </c>
      <c r="K192" s="46" t="s">
        <v>392</v>
      </c>
    </row>
    <row r="193" spans="2:11" x14ac:dyDescent="0.2">
      <c r="B193" s="43" t="s">
        <v>8</v>
      </c>
      <c r="C193" s="43" t="s">
        <v>91</v>
      </c>
      <c r="D193" s="43">
        <v>891901123</v>
      </c>
      <c r="E193" s="43" t="s">
        <v>281</v>
      </c>
      <c r="F193" s="44">
        <v>22212233</v>
      </c>
      <c r="G193" s="44">
        <v>22212233</v>
      </c>
      <c r="H193" s="43"/>
      <c r="I193" s="45">
        <v>45103</v>
      </c>
      <c r="J193" s="45">
        <v>45103</v>
      </c>
      <c r="K193" s="46" t="s">
        <v>392</v>
      </c>
    </row>
    <row r="194" spans="2:11" x14ac:dyDescent="0.2">
      <c r="B194" s="43" t="s">
        <v>8</v>
      </c>
      <c r="C194" s="43" t="s">
        <v>91</v>
      </c>
      <c r="D194" s="43">
        <v>891901158</v>
      </c>
      <c r="E194" s="43" t="s">
        <v>282</v>
      </c>
      <c r="F194" s="44">
        <v>65218575</v>
      </c>
      <c r="G194" s="44">
        <v>65218575</v>
      </c>
      <c r="H194" s="43"/>
      <c r="I194" s="45">
        <v>45103</v>
      </c>
      <c r="J194" s="45">
        <v>45103</v>
      </c>
      <c r="K194" s="46" t="s">
        <v>392</v>
      </c>
    </row>
    <row r="195" spans="2:11" x14ac:dyDescent="0.2">
      <c r="B195" s="43" t="s">
        <v>8</v>
      </c>
      <c r="C195" s="43" t="s">
        <v>91</v>
      </c>
      <c r="D195" s="43">
        <v>891901296</v>
      </c>
      <c r="E195" s="43" t="s">
        <v>283</v>
      </c>
      <c r="F195" s="44">
        <v>30431102</v>
      </c>
      <c r="G195" s="44">
        <v>30431102</v>
      </c>
      <c r="H195" s="43"/>
      <c r="I195" s="45">
        <v>45103</v>
      </c>
      <c r="J195" s="45">
        <v>45103</v>
      </c>
      <c r="K195" s="46" t="s">
        <v>392</v>
      </c>
    </row>
    <row r="196" spans="2:11" x14ac:dyDescent="0.2">
      <c r="B196" s="43" t="s">
        <v>8</v>
      </c>
      <c r="C196" s="43" t="s">
        <v>91</v>
      </c>
      <c r="D196" s="43">
        <v>892000501</v>
      </c>
      <c r="E196" s="43" t="s">
        <v>284</v>
      </c>
      <c r="F196" s="44">
        <v>2282513</v>
      </c>
      <c r="G196" s="44">
        <v>2282513</v>
      </c>
      <c r="H196" s="43"/>
      <c r="I196" s="45">
        <v>45103</v>
      </c>
      <c r="J196" s="45">
        <v>45103</v>
      </c>
      <c r="K196" s="46" t="s">
        <v>392</v>
      </c>
    </row>
    <row r="197" spans="2:11" x14ac:dyDescent="0.2">
      <c r="B197" s="43" t="s">
        <v>8</v>
      </c>
      <c r="C197" s="43" t="s">
        <v>91</v>
      </c>
      <c r="D197" s="43">
        <v>900021788</v>
      </c>
      <c r="E197" s="43" t="s">
        <v>285</v>
      </c>
      <c r="F197" s="44">
        <v>8549414</v>
      </c>
      <c r="G197" s="44">
        <v>8549414</v>
      </c>
      <c r="H197" s="43"/>
      <c r="I197" s="45">
        <v>45103</v>
      </c>
      <c r="J197" s="45">
        <v>45103</v>
      </c>
      <c r="K197" s="46" t="s">
        <v>392</v>
      </c>
    </row>
    <row r="198" spans="2:11" x14ac:dyDescent="0.2">
      <c r="B198" s="43" t="s">
        <v>8</v>
      </c>
      <c r="C198" s="43" t="s">
        <v>91</v>
      </c>
      <c r="D198" s="43">
        <v>900047319</v>
      </c>
      <c r="E198" s="43" t="s">
        <v>286</v>
      </c>
      <c r="F198" s="44">
        <v>5673882</v>
      </c>
      <c r="G198" s="44">
        <v>5673882</v>
      </c>
      <c r="H198" s="43"/>
      <c r="I198" s="45">
        <v>45103</v>
      </c>
      <c r="J198" s="45">
        <v>45103</v>
      </c>
      <c r="K198" s="46" t="s">
        <v>392</v>
      </c>
    </row>
    <row r="199" spans="2:11" x14ac:dyDescent="0.2">
      <c r="B199" s="43" t="s">
        <v>8</v>
      </c>
      <c r="C199" s="43" t="s">
        <v>91</v>
      </c>
      <c r="D199" s="43">
        <v>900051107</v>
      </c>
      <c r="E199" s="43" t="s">
        <v>287</v>
      </c>
      <c r="F199" s="44">
        <v>1618039</v>
      </c>
      <c r="G199" s="44">
        <v>1618039</v>
      </c>
      <c r="H199" s="43"/>
      <c r="I199" s="45">
        <v>45103</v>
      </c>
      <c r="J199" s="45">
        <v>45103</v>
      </c>
      <c r="K199" s="46" t="s">
        <v>392</v>
      </c>
    </row>
    <row r="200" spans="2:11" x14ac:dyDescent="0.2">
      <c r="B200" s="43" t="s">
        <v>8</v>
      </c>
      <c r="C200" s="43" t="s">
        <v>91</v>
      </c>
      <c r="D200" s="43">
        <v>900052148</v>
      </c>
      <c r="E200" s="43" t="s">
        <v>288</v>
      </c>
      <c r="F200" s="44">
        <v>2273934</v>
      </c>
      <c r="G200" s="44">
        <v>2273934</v>
      </c>
      <c r="H200" s="43"/>
      <c r="I200" s="45">
        <v>45103</v>
      </c>
      <c r="J200" s="45">
        <v>45103</v>
      </c>
      <c r="K200" s="46" t="s">
        <v>392</v>
      </c>
    </row>
    <row r="201" spans="2:11" x14ac:dyDescent="0.2">
      <c r="B201" s="43" t="s">
        <v>8</v>
      </c>
      <c r="C201" s="43" t="s">
        <v>91</v>
      </c>
      <c r="D201" s="43">
        <v>900077584</v>
      </c>
      <c r="E201" s="43" t="s">
        <v>289</v>
      </c>
      <c r="F201" s="44">
        <v>468636060</v>
      </c>
      <c r="G201" s="44">
        <v>468636060</v>
      </c>
      <c r="H201" s="43"/>
      <c r="I201" s="45">
        <v>45103</v>
      </c>
      <c r="J201" s="45">
        <v>45103</v>
      </c>
      <c r="K201" s="46" t="s">
        <v>392</v>
      </c>
    </row>
    <row r="202" spans="2:11" x14ac:dyDescent="0.2">
      <c r="B202" s="43" t="s">
        <v>8</v>
      </c>
      <c r="C202" s="43" t="s">
        <v>91</v>
      </c>
      <c r="D202" s="43">
        <v>900091644</v>
      </c>
      <c r="E202" s="43" t="s">
        <v>290</v>
      </c>
      <c r="F202" s="44">
        <v>7950770</v>
      </c>
      <c r="G202" s="44">
        <v>7950770</v>
      </c>
      <c r="H202" s="43"/>
      <c r="I202" s="45">
        <v>45103</v>
      </c>
      <c r="J202" s="45">
        <v>45103</v>
      </c>
      <c r="K202" s="46" t="s">
        <v>392</v>
      </c>
    </row>
    <row r="203" spans="2:11" x14ac:dyDescent="0.2">
      <c r="B203" s="43" t="s">
        <v>8</v>
      </c>
      <c r="C203" s="43" t="s">
        <v>91</v>
      </c>
      <c r="D203" s="43">
        <v>900122524</v>
      </c>
      <c r="E203" s="43" t="s">
        <v>291</v>
      </c>
      <c r="F203" s="44">
        <v>1227861</v>
      </c>
      <c r="G203" s="44">
        <v>1227861</v>
      </c>
      <c r="H203" s="43"/>
      <c r="I203" s="45">
        <v>45103</v>
      </c>
      <c r="J203" s="45">
        <v>45103</v>
      </c>
      <c r="K203" s="46" t="s">
        <v>392</v>
      </c>
    </row>
    <row r="204" spans="2:11" x14ac:dyDescent="0.2">
      <c r="B204" s="43" t="s">
        <v>8</v>
      </c>
      <c r="C204" s="43" t="s">
        <v>91</v>
      </c>
      <c r="D204" s="43">
        <v>900126676</v>
      </c>
      <c r="E204" s="43" t="s">
        <v>292</v>
      </c>
      <c r="F204" s="44">
        <v>1596356</v>
      </c>
      <c r="G204" s="44">
        <v>1596356</v>
      </c>
      <c r="H204" s="43"/>
      <c r="I204" s="45">
        <v>45103</v>
      </c>
      <c r="J204" s="45">
        <v>45103</v>
      </c>
      <c r="K204" s="46" t="s">
        <v>392</v>
      </c>
    </row>
    <row r="205" spans="2:11" x14ac:dyDescent="0.2">
      <c r="B205" s="43" t="s">
        <v>8</v>
      </c>
      <c r="C205" s="43" t="s">
        <v>91</v>
      </c>
      <c r="D205" s="43">
        <v>900126794</v>
      </c>
      <c r="E205" s="43" t="s">
        <v>293</v>
      </c>
      <c r="F205" s="44">
        <v>2585339</v>
      </c>
      <c r="G205" s="44">
        <v>2585339</v>
      </c>
      <c r="H205" s="43"/>
      <c r="I205" s="45">
        <v>45103</v>
      </c>
      <c r="J205" s="45">
        <v>45103</v>
      </c>
      <c r="K205" s="46" t="s">
        <v>392</v>
      </c>
    </row>
    <row r="206" spans="2:11" x14ac:dyDescent="0.2">
      <c r="B206" s="43" t="s">
        <v>8</v>
      </c>
      <c r="C206" s="43" t="s">
        <v>91</v>
      </c>
      <c r="D206" s="43">
        <v>900127211</v>
      </c>
      <c r="E206" s="43" t="s">
        <v>294</v>
      </c>
      <c r="F206" s="44">
        <v>3133745</v>
      </c>
      <c r="G206" s="44">
        <v>3133745</v>
      </c>
      <c r="H206" s="43"/>
      <c r="I206" s="45">
        <v>45103</v>
      </c>
      <c r="J206" s="45">
        <v>45103</v>
      </c>
      <c r="K206" s="46" t="s">
        <v>392</v>
      </c>
    </row>
    <row r="207" spans="2:11" x14ac:dyDescent="0.2">
      <c r="B207" s="43" t="s">
        <v>8</v>
      </c>
      <c r="C207" s="43" t="s">
        <v>91</v>
      </c>
      <c r="D207" s="43">
        <v>900134497</v>
      </c>
      <c r="E207" s="43" t="s">
        <v>295</v>
      </c>
      <c r="F207" s="44">
        <v>6826225</v>
      </c>
      <c r="G207" s="44">
        <v>6826225</v>
      </c>
      <c r="H207" s="43"/>
      <c r="I207" s="45">
        <v>45103</v>
      </c>
      <c r="J207" s="45">
        <v>45103</v>
      </c>
      <c r="K207" s="46" t="s">
        <v>392</v>
      </c>
    </row>
    <row r="208" spans="2:11" x14ac:dyDescent="0.2">
      <c r="B208" s="43" t="s">
        <v>8</v>
      </c>
      <c r="C208" s="43" t="s">
        <v>91</v>
      </c>
      <c r="D208" s="43">
        <v>900134576</v>
      </c>
      <c r="E208" s="43" t="s">
        <v>296</v>
      </c>
      <c r="F208" s="44">
        <v>1412275</v>
      </c>
      <c r="G208" s="44">
        <v>1412275</v>
      </c>
      <c r="H208" s="43"/>
      <c r="I208" s="45">
        <v>45103</v>
      </c>
      <c r="J208" s="45">
        <v>45103</v>
      </c>
      <c r="K208" s="46" t="s">
        <v>392</v>
      </c>
    </row>
    <row r="209" spans="2:11" x14ac:dyDescent="0.2">
      <c r="B209" s="43" t="s">
        <v>8</v>
      </c>
      <c r="C209" s="43" t="s">
        <v>91</v>
      </c>
      <c r="D209" s="43">
        <v>900140894</v>
      </c>
      <c r="E209" s="43" t="s">
        <v>297</v>
      </c>
      <c r="F209" s="44">
        <v>2129757</v>
      </c>
      <c r="G209" s="44">
        <v>2129757</v>
      </c>
      <c r="H209" s="43"/>
      <c r="I209" s="45">
        <v>45103</v>
      </c>
      <c r="J209" s="45">
        <v>45103</v>
      </c>
      <c r="K209" s="46" t="s">
        <v>392</v>
      </c>
    </row>
    <row r="210" spans="2:11" x14ac:dyDescent="0.2">
      <c r="B210" s="43" t="s">
        <v>8</v>
      </c>
      <c r="C210" s="43" t="s">
        <v>91</v>
      </c>
      <c r="D210" s="43">
        <v>900142999</v>
      </c>
      <c r="E210" s="43" t="s">
        <v>298</v>
      </c>
      <c r="F210" s="44">
        <v>2368563</v>
      </c>
      <c r="G210" s="44">
        <v>2368563</v>
      </c>
      <c r="H210" s="43"/>
      <c r="I210" s="45">
        <v>45103</v>
      </c>
      <c r="J210" s="45">
        <v>45103</v>
      </c>
      <c r="K210" s="46" t="s">
        <v>392</v>
      </c>
    </row>
    <row r="211" spans="2:11" x14ac:dyDescent="0.2">
      <c r="B211" s="43" t="s">
        <v>8</v>
      </c>
      <c r="C211" s="43" t="s">
        <v>91</v>
      </c>
      <c r="D211" s="43">
        <v>900145572</v>
      </c>
      <c r="E211" s="43" t="s">
        <v>299</v>
      </c>
      <c r="F211" s="44">
        <v>2254883</v>
      </c>
      <c r="G211" s="44">
        <v>2254883</v>
      </c>
      <c r="H211" s="43"/>
      <c r="I211" s="45">
        <v>45103</v>
      </c>
      <c r="J211" s="45">
        <v>45103</v>
      </c>
      <c r="K211" s="46" t="s">
        <v>392</v>
      </c>
    </row>
    <row r="212" spans="2:11" x14ac:dyDescent="0.2">
      <c r="B212" s="43" t="s">
        <v>8</v>
      </c>
      <c r="C212" s="43" t="s">
        <v>91</v>
      </c>
      <c r="D212" s="43">
        <v>900145579</v>
      </c>
      <c r="E212" s="43" t="s">
        <v>300</v>
      </c>
      <c r="F212" s="44">
        <v>22331356</v>
      </c>
      <c r="G212" s="44">
        <v>22331356</v>
      </c>
      <c r="H212" s="43"/>
      <c r="I212" s="45">
        <v>45103</v>
      </c>
      <c r="J212" s="45">
        <v>45103</v>
      </c>
      <c r="K212" s="46" t="s">
        <v>392</v>
      </c>
    </row>
    <row r="213" spans="2:11" x14ac:dyDescent="0.2">
      <c r="B213" s="43" t="s">
        <v>8</v>
      </c>
      <c r="C213" s="43" t="s">
        <v>91</v>
      </c>
      <c r="D213" s="43">
        <v>900145581</v>
      </c>
      <c r="E213" s="43" t="s">
        <v>301</v>
      </c>
      <c r="F213" s="44">
        <v>8006021</v>
      </c>
      <c r="G213" s="44">
        <v>8006021</v>
      </c>
      <c r="H213" s="43"/>
      <c r="I213" s="45">
        <v>45103</v>
      </c>
      <c r="J213" s="45">
        <v>45103</v>
      </c>
      <c r="K213" s="46" t="s">
        <v>392</v>
      </c>
    </row>
    <row r="214" spans="2:11" x14ac:dyDescent="0.2">
      <c r="B214" s="43" t="s">
        <v>8</v>
      </c>
      <c r="C214" s="43" t="s">
        <v>91</v>
      </c>
      <c r="D214" s="43">
        <v>900145585</v>
      </c>
      <c r="E214" s="43" t="s">
        <v>302</v>
      </c>
      <c r="F214" s="44">
        <v>3948007</v>
      </c>
      <c r="G214" s="44">
        <v>3948007</v>
      </c>
      <c r="H214" s="43"/>
      <c r="I214" s="45">
        <v>45103</v>
      </c>
      <c r="J214" s="45">
        <v>45103</v>
      </c>
      <c r="K214" s="46" t="s">
        <v>392</v>
      </c>
    </row>
    <row r="215" spans="2:11" x14ac:dyDescent="0.2">
      <c r="B215" s="43" t="s">
        <v>8</v>
      </c>
      <c r="C215" s="43" t="s">
        <v>91</v>
      </c>
      <c r="D215" s="43">
        <v>900146006</v>
      </c>
      <c r="E215" s="43" t="s">
        <v>303</v>
      </c>
      <c r="F215" s="44">
        <v>8712943</v>
      </c>
      <c r="G215" s="44">
        <v>8712943</v>
      </c>
      <c r="H215" s="43"/>
      <c r="I215" s="45">
        <v>45103</v>
      </c>
      <c r="J215" s="45">
        <v>45103</v>
      </c>
      <c r="K215" s="46" t="s">
        <v>392</v>
      </c>
    </row>
    <row r="216" spans="2:11" x14ac:dyDescent="0.2">
      <c r="B216" s="43" t="s">
        <v>8</v>
      </c>
      <c r="C216" s="43" t="s">
        <v>91</v>
      </c>
      <c r="D216" s="43">
        <v>900153346</v>
      </c>
      <c r="E216" s="43" t="s">
        <v>304</v>
      </c>
      <c r="F216" s="44">
        <v>5769700</v>
      </c>
      <c r="G216" s="44">
        <v>5769700</v>
      </c>
      <c r="H216" s="43"/>
      <c r="I216" s="45">
        <v>45103</v>
      </c>
      <c r="J216" s="45">
        <v>45103</v>
      </c>
      <c r="K216" s="46" t="s">
        <v>392</v>
      </c>
    </row>
    <row r="217" spans="2:11" x14ac:dyDescent="0.2">
      <c r="B217" s="43" t="s">
        <v>8</v>
      </c>
      <c r="C217" s="43" t="s">
        <v>91</v>
      </c>
      <c r="D217" s="43">
        <v>900179095</v>
      </c>
      <c r="E217" s="43" t="s">
        <v>305</v>
      </c>
      <c r="F217" s="44">
        <v>2105373</v>
      </c>
      <c r="G217" s="44">
        <v>2105373</v>
      </c>
      <c r="H217" s="43"/>
      <c r="I217" s="45">
        <v>45103</v>
      </c>
      <c r="J217" s="45">
        <v>45103</v>
      </c>
      <c r="K217" s="46" t="s">
        <v>392</v>
      </c>
    </row>
    <row r="218" spans="2:11" x14ac:dyDescent="0.2">
      <c r="B218" s="43" t="s">
        <v>8</v>
      </c>
      <c r="C218" s="43" t="s">
        <v>91</v>
      </c>
      <c r="D218" s="43">
        <v>900180747</v>
      </c>
      <c r="E218" s="43" t="s">
        <v>131</v>
      </c>
      <c r="F218" s="44">
        <v>3966958</v>
      </c>
      <c r="G218" s="44">
        <v>3966958</v>
      </c>
      <c r="H218" s="43"/>
      <c r="I218" s="45">
        <v>45103</v>
      </c>
      <c r="J218" s="45">
        <v>45103</v>
      </c>
      <c r="K218" s="46" t="s">
        <v>392</v>
      </c>
    </row>
    <row r="219" spans="2:11" x14ac:dyDescent="0.2">
      <c r="B219" s="43" t="s">
        <v>8</v>
      </c>
      <c r="C219" s="43" t="s">
        <v>91</v>
      </c>
      <c r="D219" s="43">
        <v>900186318</v>
      </c>
      <c r="E219" s="43" t="s">
        <v>306</v>
      </c>
      <c r="F219" s="44">
        <v>1584926</v>
      </c>
      <c r="G219" s="44">
        <v>1584926</v>
      </c>
      <c r="H219" s="43"/>
      <c r="I219" s="45">
        <v>45103</v>
      </c>
      <c r="J219" s="45">
        <v>45103</v>
      </c>
      <c r="K219" s="46" t="s">
        <v>392</v>
      </c>
    </row>
    <row r="220" spans="2:11" x14ac:dyDescent="0.2">
      <c r="B220" s="43" t="s">
        <v>8</v>
      </c>
      <c r="C220" s="43" t="s">
        <v>91</v>
      </c>
      <c r="D220" s="43">
        <v>900192544</v>
      </c>
      <c r="E220" s="43" t="s">
        <v>307</v>
      </c>
      <c r="F220" s="44">
        <v>1108056</v>
      </c>
      <c r="G220" s="44">
        <v>1108056</v>
      </c>
      <c r="H220" s="43"/>
      <c r="I220" s="45">
        <v>45103</v>
      </c>
      <c r="J220" s="45">
        <v>45103</v>
      </c>
      <c r="K220" s="46" t="s">
        <v>392</v>
      </c>
    </row>
    <row r="221" spans="2:11" x14ac:dyDescent="0.2">
      <c r="B221" s="43" t="s">
        <v>8</v>
      </c>
      <c r="C221" s="43" t="s">
        <v>91</v>
      </c>
      <c r="D221" s="43">
        <v>900192678</v>
      </c>
      <c r="E221" s="43" t="s">
        <v>308</v>
      </c>
      <c r="F221" s="44">
        <v>2164285</v>
      </c>
      <c r="G221" s="44">
        <v>2164285</v>
      </c>
      <c r="H221" s="43"/>
      <c r="I221" s="45">
        <v>45103</v>
      </c>
      <c r="J221" s="45">
        <v>45103</v>
      </c>
      <c r="K221" s="46" t="s">
        <v>392</v>
      </c>
    </row>
    <row r="222" spans="2:11" x14ac:dyDescent="0.2">
      <c r="B222" s="43" t="s">
        <v>8</v>
      </c>
      <c r="C222" s="43" t="s">
        <v>91</v>
      </c>
      <c r="D222" s="43">
        <v>900206194</v>
      </c>
      <c r="E222" s="43" t="s">
        <v>309</v>
      </c>
      <c r="F222" s="44">
        <v>1726574</v>
      </c>
      <c r="G222" s="44">
        <v>1726574</v>
      </c>
      <c r="H222" s="43"/>
      <c r="I222" s="45">
        <v>45103</v>
      </c>
      <c r="J222" s="45">
        <v>45103</v>
      </c>
      <c r="K222" s="46" t="s">
        <v>392</v>
      </c>
    </row>
    <row r="223" spans="2:11" x14ac:dyDescent="0.2">
      <c r="B223" s="43" t="s">
        <v>8</v>
      </c>
      <c r="C223" s="43" t="s">
        <v>91</v>
      </c>
      <c r="D223" s="43">
        <v>900231793</v>
      </c>
      <c r="E223" s="43" t="s">
        <v>310</v>
      </c>
      <c r="F223" s="44">
        <v>6148964</v>
      </c>
      <c r="G223" s="44">
        <v>6148964</v>
      </c>
      <c r="H223" s="43"/>
      <c r="I223" s="45">
        <v>45103</v>
      </c>
      <c r="J223" s="45">
        <v>45103</v>
      </c>
      <c r="K223" s="46" t="s">
        <v>392</v>
      </c>
    </row>
    <row r="224" spans="2:11" x14ac:dyDescent="0.2">
      <c r="B224" s="43" t="s">
        <v>8</v>
      </c>
      <c r="C224" s="43" t="s">
        <v>91</v>
      </c>
      <c r="D224" s="43">
        <v>900242742</v>
      </c>
      <c r="E224" s="43" t="s">
        <v>311</v>
      </c>
      <c r="F224" s="44">
        <v>8431754</v>
      </c>
      <c r="G224" s="44">
        <v>8431754</v>
      </c>
      <c r="H224" s="43"/>
      <c r="I224" s="45">
        <v>45103</v>
      </c>
      <c r="J224" s="45">
        <v>45103</v>
      </c>
      <c r="K224" s="46" t="s">
        <v>392</v>
      </c>
    </row>
    <row r="225" spans="2:11" x14ac:dyDescent="0.2">
      <c r="B225" s="43" t="s">
        <v>8</v>
      </c>
      <c r="C225" s="43" t="s">
        <v>91</v>
      </c>
      <c r="D225" s="43">
        <v>900247978</v>
      </c>
      <c r="E225" s="43" t="s">
        <v>312</v>
      </c>
      <c r="F225" s="44">
        <v>1317434</v>
      </c>
      <c r="G225" s="44">
        <v>1317434</v>
      </c>
      <c r="H225" s="43"/>
      <c r="I225" s="45">
        <v>45103</v>
      </c>
      <c r="J225" s="45">
        <v>45103</v>
      </c>
      <c r="K225" s="46" t="s">
        <v>392</v>
      </c>
    </row>
    <row r="226" spans="2:11" x14ac:dyDescent="0.2">
      <c r="B226" s="43" t="s">
        <v>8</v>
      </c>
      <c r="C226" s="43" t="s">
        <v>91</v>
      </c>
      <c r="D226" s="43">
        <v>900256612</v>
      </c>
      <c r="E226" s="43" t="s">
        <v>313</v>
      </c>
      <c r="F226" s="44">
        <v>1044130</v>
      </c>
      <c r="G226" s="44">
        <v>1044130</v>
      </c>
      <c r="H226" s="43"/>
      <c r="I226" s="45">
        <v>45103</v>
      </c>
      <c r="J226" s="45">
        <v>45103</v>
      </c>
      <c r="K226" s="46" t="s">
        <v>392</v>
      </c>
    </row>
    <row r="227" spans="2:11" x14ac:dyDescent="0.2">
      <c r="B227" s="43" t="s">
        <v>8</v>
      </c>
      <c r="C227" s="43" t="s">
        <v>91</v>
      </c>
      <c r="D227" s="43">
        <v>900263426</v>
      </c>
      <c r="E227" s="43" t="s">
        <v>314</v>
      </c>
      <c r="F227" s="44">
        <v>4956079</v>
      </c>
      <c r="G227" s="44">
        <v>4956079</v>
      </c>
      <c r="H227" s="43"/>
      <c r="I227" s="45">
        <v>45103</v>
      </c>
      <c r="J227" s="45">
        <v>45103</v>
      </c>
      <c r="K227" s="46" t="s">
        <v>392</v>
      </c>
    </row>
    <row r="228" spans="2:11" x14ac:dyDescent="0.2">
      <c r="B228" s="43" t="s">
        <v>8</v>
      </c>
      <c r="C228" s="43" t="s">
        <v>91</v>
      </c>
      <c r="D228" s="43">
        <v>900272615</v>
      </c>
      <c r="E228" s="43" t="s">
        <v>201</v>
      </c>
      <c r="F228" s="44">
        <v>1319169</v>
      </c>
      <c r="G228" s="44">
        <v>1319169</v>
      </c>
      <c r="H228" s="43"/>
      <c r="I228" s="45">
        <v>45103</v>
      </c>
      <c r="J228" s="45">
        <v>45103</v>
      </c>
      <c r="K228" s="46" t="s">
        <v>392</v>
      </c>
    </row>
    <row r="229" spans="2:11" x14ac:dyDescent="0.2">
      <c r="B229" s="43" t="s">
        <v>8</v>
      </c>
      <c r="C229" s="43" t="s">
        <v>91</v>
      </c>
      <c r="D229" s="43">
        <v>900295792</v>
      </c>
      <c r="E229" s="43" t="s">
        <v>315</v>
      </c>
      <c r="F229" s="44">
        <v>1132429</v>
      </c>
      <c r="G229" s="44">
        <v>1132429</v>
      </c>
      <c r="H229" s="43"/>
      <c r="I229" s="45">
        <v>45103</v>
      </c>
      <c r="J229" s="45">
        <v>45103</v>
      </c>
      <c r="K229" s="46" t="s">
        <v>392</v>
      </c>
    </row>
    <row r="230" spans="2:11" x14ac:dyDescent="0.2">
      <c r="B230" s="43" t="s">
        <v>8</v>
      </c>
      <c r="C230" s="43" t="s">
        <v>91</v>
      </c>
      <c r="D230" s="43">
        <v>900298928</v>
      </c>
      <c r="E230" s="43" t="s">
        <v>316</v>
      </c>
      <c r="F230" s="44">
        <v>4358147</v>
      </c>
      <c r="G230" s="44">
        <v>4358147</v>
      </c>
      <c r="H230" s="43"/>
      <c r="I230" s="45">
        <v>45103</v>
      </c>
      <c r="J230" s="45">
        <v>45103</v>
      </c>
      <c r="K230" s="46" t="s">
        <v>392</v>
      </c>
    </row>
    <row r="231" spans="2:11" x14ac:dyDescent="0.2">
      <c r="B231" s="43" t="s">
        <v>8</v>
      </c>
      <c r="C231" s="43" t="s">
        <v>91</v>
      </c>
      <c r="D231" s="43">
        <v>900337015</v>
      </c>
      <c r="E231" s="43" t="s">
        <v>317</v>
      </c>
      <c r="F231" s="44">
        <v>12136452</v>
      </c>
      <c r="G231" s="44">
        <v>12136452</v>
      </c>
      <c r="H231" s="43"/>
      <c r="I231" s="45">
        <v>45103</v>
      </c>
      <c r="J231" s="45">
        <v>45103</v>
      </c>
      <c r="K231" s="46" t="s">
        <v>392</v>
      </c>
    </row>
    <row r="232" spans="2:11" x14ac:dyDescent="0.2">
      <c r="B232" s="43" t="s">
        <v>8</v>
      </c>
      <c r="C232" s="43" t="s">
        <v>91</v>
      </c>
      <c r="D232" s="43">
        <v>900348830</v>
      </c>
      <c r="E232" s="43" t="s">
        <v>318</v>
      </c>
      <c r="F232" s="44">
        <v>119160067</v>
      </c>
      <c r="G232" s="44">
        <v>119160067</v>
      </c>
      <c r="H232" s="43"/>
      <c r="I232" s="45">
        <v>45103</v>
      </c>
      <c r="J232" s="45">
        <v>45103</v>
      </c>
      <c r="K232" s="46" t="s">
        <v>392</v>
      </c>
    </row>
    <row r="233" spans="2:11" x14ac:dyDescent="0.2">
      <c r="B233" s="43" t="s">
        <v>8</v>
      </c>
      <c r="C233" s="43" t="s">
        <v>91</v>
      </c>
      <c r="D233" s="43">
        <v>900350386</v>
      </c>
      <c r="E233" s="43" t="s">
        <v>319</v>
      </c>
      <c r="F233" s="44">
        <v>8236642</v>
      </c>
      <c r="G233" s="44">
        <v>8236642</v>
      </c>
      <c r="H233" s="43"/>
      <c r="I233" s="45">
        <v>45103</v>
      </c>
      <c r="J233" s="45">
        <v>45103</v>
      </c>
      <c r="K233" s="46" t="s">
        <v>392</v>
      </c>
    </row>
    <row r="234" spans="2:11" x14ac:dyDescent="0.2">
      <c r="B234" s="43" t="s">
        <v>8</v>
      </c>
      <c r="C234" s="43" t="s">
        <v>91</v>
      </c>
      <c r="D234" s="43">
        <v>900360269</v>
      </c>
      <c r="E234" s="43" t="s">
        <v>320</v>
      </c>
      <c r="F234" s="44">
        <v>14393569</v>
      </c>
      <c r="G234" s="44">
        <v>14393569</v>
      </c>
      <c r="H234" s="43"/>
      <c r="I234" s="45">
        <v>45103</v>
      </c>
      <c r="J234" s="45">
        <v>45103</v>
      </c>
      <c r="K234" s="46" t="s">
        <v>392</v>
      </c>
    </row>
    <row r="235" spans="2:11" x14ac:dyDescent="0.2">
      <c r="B235" s="43" t="s">
        <v>8</v>
      </c>
      <c r="C235" s="43" t="s">
        <v>91</v>
      </c>
      <c r="D235" s="43">
        <v>900382319</v>
      </c>
      <c r="E235" s="43" t="s">
        <v>321</v>
      </c>
      <c r="F235" s="44">
        <v>4643262</v>
      </c>
      <c r="G235" s="44">
        <v>4643262</v>
      </c>
      <c r="H235" s="43"/>
      <c r="I235" s="45">
        <v>45103</v>
      </c>
      <c r="J235" s="45">
        <v>45103</v>
      </c>
      <c r="K235" s="46" t="s">
        <v>392</v>
      </c>
    </row>
    <row r="236" spans="2:11" x14ac:dyDescent="0.2">
      <c r="B236" s="43" t="s">
        <v>8</v>
      </c>
      <c r="C236" s="43" t="s">
        <v>91</v>
      </c>
      <c r="D236" s="43">
        <v>900386591</v>
      </c>
      <c r="E236" s="43" t="s">
        <v>211</v>
      </c>
      <c r="F236" s="44">
        <v>77138765</v>
      </c>
      <c r="G236" s="44">
        <v>77138765</v>
      </c>
      <c r="H236" s="43"/>
      <c r="I236" s="45">
        <v>45103</v>
      </c>
      <c r="J236" s="45">
        <v>45103</v>
      </c>
      <c r="K236" s="46" t="s">
        <v>392</v>
      </c>
    </row>
    <row r="237" spans="2:11" x14ac:dyDescent="0.2">
      <c r="B237" s="43" t="s">
        <v>8</v>
      </c>
      <c r="C237" s="43" t="s">
        <v>91</v>
      </c>
      <c r="D237" s="43">
        <v>900432346</v>
      </c>
      <c r="E237" s="43" t="s">
        <v>322</v>
      </c>
      <c r="F237" s="44">
        <v>1804929</v>
      </c>
      <c r="G237" s="44">
        <v>1804929</v>
      </c>
      <c r="H237" s="43"/>
      <c r="I237" s="45">
        <v>45103</v>
      </c>
      <c r="J237" s="45">
        <v>45103</v>
      </c>
      <c r="K237" s="46" t="s">
        <v>392</v>
      </c>
    </row>
    <row r="238" spans="2:11" x14ac:dyDescent="0.2">
      <c r="B238" s="43" t="s">
        <v>8</v>
      </c>
      <c r="C238" s="43" t="s">
        <v>91</v>
      </c>
      <c r="D238" s="43">
        <v>900432887</v>
      </c>
      <c r="E238" s="43" t="s">
        <v>323</v>
      </c>
      <c r="F238" s="44">
        <v>40995780</v>
      </c>
      <c r="G238" s="44">
        <v>40995780</v>
      </c>
      <c r="H238" s="43"/>
      <c r="I238" s="45">
        <v>45103</v>
      </c>
      <c r="J238" s="45">
        <v>45103</v>
      </c>
      <c r="K238" s="46" t="s">
        <v>392</v>
      </c>
    </row>
    <row r="239" spans="2:11" x14ac:dyDescent="0.2">
      <c r="B239" s="43" t="s">
        <v>8</v>
      </c>
      <c r="C239" s="43" t="s">
        <v>91</v>
      </c>
      <c r="D239" s="43">
        <v>900480420</v>
      </c>
      <c r="E239" s="43" t="s">
        <v>324</v>
      </c>
      <c r="F239" s="44">
        <v>4345126</v>
      </c>
      <c r="G239" s="44">
        <v>4345126</v>
      </c>
      <c r="H239" s="43"/>
      <c r="I239" s="45">
        <v>45103</v>
      </c>
      <c r="J239" s="45">
        <v>45103</v>
      </c>
      <c r="K239" s="46" t="s">
        <v>392</v>
      </c>
    </row>
    <row r="240" spans="2:11" x14ac:dyDescent="0.2">
      <c r="B240" s="43" t="s">
        <v>8</v>
      </c>
      <c r="C240" s="43" t="s">
        <v>91</v>
      </c>
      <c r="D240" s="43">
        <v>900597845</v>
      </c>
      <c r="E240" s="43" t="s">
        <v>325</v>
      </c>
      <c r="F240" s="44">
        <v>17995819</v>
      </c>
      <c r="G240" s="44">
        <v>17995819</v>
      </c>
      <c r="H240" s="43"/>
      <c r="I240" s="45">
        <v>45103</v>
      </c>
      <c r="J240" s="45">
        <v>45103</v>
      </c>
      <c r="K240" s="46" t="s">
        <v>392</v>
      </c>
    </row>
    <row r="241" spans="2:11" x14ac:dyDescent="0.2">
      <c r="B241" s="43" t="s">
        <v>8</v>
      </c>
      <c r="C241" s="43" t="s">
        <v>91</v>
      </c>
      <c r="D241" s="43">
        <v>900597873</v>
      </c>
      <c r="E241" s="43" t="s">
        <v>326</v>
      </c>
      <c r="F241" s="44">
        <v>1011616</v>
      </c>
      <c r="G241" s="44">
        <v>1011616</v>
      </c>
      <c r="H241" s="43"/>
      <c r="I241" s="45">
        <v>45103</v>
      </c>
      <c r="J241" s="45">
        <v>45103</v>
      </c>
      <c r="K241" s="46" t="s">
        <v>392</v>
      </c>
    </row>
    <row r="242" spans="2:11" x14ac:dyDescent="0.2">
      <c r="B242" s="43" t="s">
        <v>8</v>
      </c>
      <c r="C242" s="43" t="s">
        <v>91</v>
      </c>
      <c r="D242" s="43">
        <v>900598579</v>
      </c>
      <c r="E242" s="43" t="s">
        <v>327</v>
      </c>
      <c r="F242" s="44">
        <v>3230816</v>
      </c>
      <c r="G242" s="44">
        <v>3230816</v>
      </c>
      <c r="H242" s="43"/>
      <c r="I242" s="45">
        <v>45103</v>
      </c>
      <c r="J242" s="45">
        <v>45103</v>
      </c>
      <c r="K242" s="46" t="s">
        <v>392</v>
      </c>
    </row>
    <row r="243" spans="2:11" x14ac:dyDescent="0.2">
      <c r="B243" s="43" t="s">
        <v>8</v>
      </c>
      <c r="C243" s="43" t="s">
        <v>91</v>
      </c>
      <c r="D243" s="43">
        <v>900631361</v>
      </c>
      <c r="E243" s="43" t="s">
        <v>328</v>
      </c>
      <c r="F243" s="44">
        <v>10382608</v>
      </c>
      <c r="G243" s="44">
        <v>10382608</v>
      </c>
      <c r="H243" s="43"/>
      <c r="I243" s="45">
        <v>45103</v>
      </c>
      <c r="J243" s="45">
        <v>45103</v>
      </c>
      <c r="K243" s="46" t="s">
        <v>392</v>
      </c>
    </row>
    <row r="244" spans="2:11" x14ac:dyDescent="0.2">
      <c r="B244" s="43" t="s">
        <v>8</v>
      </c>
      <c r="C244" s="43" t="s">
        <v>91</v>
      </c>
      <c r="D244" s="43">
        <v>900639443</v>
      </c>
      <c r="E244" s="43" t="s">
        <v>329</v>
      </c>
      <c r="F244" s="44">
        <v>3273091</v>
      </c>
      <c r="G244" s="44">
        <v>3273091</v>
      </c>
      <c r="H244" s="43"/>
      <c r="I244" s="45">
        <v>45103</v>
      </c>
      <c r="J244" s="45">
        <v>45103</v>
      </c>
      <c r="K244" s="46" t="s">
        <v>392</v>
      </c>
    </row>
    <row r="245" spans="2:11" x14ac:dyDescent="0.2">
      <c r="B245" s="43" t="s">
        <v>8</v>
      </c>
      <c r="C245" s="43" t="s">
        <v>91</v>
      </c>
      <c r="D245" s="43">
        <v>900732243</v>
      </c>
      <c r="E245" s="43" t="s">
        <v>205</v>
      </c>
      <c r="F245" s="44">
        <v>2369068</v>
      </c>
      <c r="G245" s="44">
        <v>2369068</v>
      </c>
      <c r="H245" s="43"/>
      <c r="I245" s="45">
        <v>45103</v>
      </c>
      <c r="J245" s="45">
        <v>45103</v>
      </c>
      <c r="K245" s="46" t="s">
        <v>392</v>
      </c>
    </row>
    <row r="246" spans="2:11" x14ac:dyDescent="0.2">
      <c r="B246" s="43" t="s">
        <v>8</v>
      </c>
      <c r="C246" s="43" t="s">
        <v>91</v>
      </c>
      <c r="D246" s="43">
        <v>900771349</v>
      </c>
      <c r="E246" s="43" t="s">
        <v>330</v>
      </c>
      <c r="F246" s="44">
        <v>1115444</v>
      </c>
      <c r="G246" s="44">
        <v>1115444</v>
      </c>
      <c r="H246" s="43"/>
      <c r="I246" s="45">
        <v>45103</v>
      </c>
      <c r="J246" s="45">
        <v>45103</v>
      </c>
      <c r="K246" s="46" t="s">
        <v>392</v>
      </c>
    </row>
    <row r="247" spans="2:11" x14ac:dyDescent="0.2">
      <c r="B247" s="43" t="s">
        <v>8</v>
      </c>
      <c r="C247" s="43" t="s">
        <v>91</v>
      </c>
      <c r="D247" s="43">
        <v>900836236</v>
      </c>
      <c r="E247" s="43" t="s">
        <v>331</v>
      </c>
      <c r="F247" s="44">
        <v>3678515</v>
      </c>
      <c r="G247" s="44">
        <v>3678515</v>
      </c>
      <c r="H247" s="43"/>
      <c r="I247" s="45">
        <v>45103</v>
      </c>
      <c r="J247" s="45">
        <v>45103</v>
      </c>
      <c r="K247" s="46" t="s">
        <v>392</v>
      </c>
    </row>
    <row r="248" spans="2:11" x14ac:dyDescent="0.2">
      <c r="B248" s="43" t="s">
        <v>8</v>
      </c>
      <c r="C248" s="43" t="s">
        <v>91</v>
      </c>
      <c r="D248" s="43">
        <v>900851200</v>
      </c>
      <c r="E248" s="43" t="s">
        <v>332</v>
      </c>
      <c r="F248" s="44">
        <v>1119083</v>
      </c>
      <c r="G248" s="44">
        <v>1119083</v>
      </c>
      <c r="H248" s="43"/>
      <c r="I248" s="45">
        <v>45103</v>
      </c>
      <c r="J248" s="45">
        <v>45103</v>
      </c>
      <c r="K248" s="46" t="s">
        <v>392</v>
      </c>
    </row>
    <row r="249" spans="2:11" x14ac:dyDescent="0.2">
      <c r="B249" s="43" t="s">
        <v>8</v>
      </c>
      <c r="C249" s="43" t="s">
        <v>91</v>
      </c>
      <c r="D249" s="43">
        <v>900900754</v>
      </c>
      <c r="E249" s="43" t="s">
        <v>333</v>
      </c>
      <c r="F249" s="44">
        <v>30596537</v>
      </c>
      <c r="G249" s="44">
        <v>30596537</v>
      </c>
      <c r="H249" s="43"/>
      <c r="I249" s="45">
        <v>45103</v>
      </c>
      <c r="J249" s="45">
        <v>45103</v>
      </c>
      <c r="K249" s="46" t="s">
        <v>392</v>
      </c>
    </row>
    <row r="250" spans="2:11" x14ac:dyDescent="0.2">
      <c r="B250" s="43" t="s">
        <v>8</v>
      </c>
      <c r="C250" s="43" t="s">
        <v>91</v>
      </c>
      <c r="D250" s="43">
        <v>900923860</v>
      </c>
      <c r="E250" s="43" t="s">
        <v>334</v>
      </c>
      <c r="F250" s="44">
        <v>1094503</v>
      </c>
      <c r="G250" s="44">
        <v>1094503</v>
      </c>
      <c r="H250" s="43"/>
      <c r="I250" s="45">
        <v>45103</v>
      </c>
      <c r="J250" s="45">
        <v>45103</v>
      </c>
      <c r="K250" s="46" t="s">
        <v>392</v>
      </c>
    </row>
    <row r="251" spans="2:11" x14ac:dyDescent="0.2">
      <c r="B251" s="43" t="s">
        <v>8</v>
      </c>
      <c r="C251" s="43" t="s">
        <v>91</v>
      </c>
      <c r="D251" s="43">
        <v>900951033</v>
      </c>
      <c r="E251" s="43" t="s">
        <v>335</v>
      </c>
      <c r="F251" s="44">
        <v>106322127</v>
      </c>
      <c r="G251" s="44">
        <v>106322127</v>
      </c>
      <c r="H251" s="43"/>
      <c r="I251" s="45">
        <v>45103</v>
      </c>
      <c r="J251" s="45">
        <v>45103</v>
      </c>
      <c r="K251" s="46" t="s">
        <v>392</v>
      </c>
    </row>
    <row r="252" spans="2:11" x14ac:dyDescent="0.2">
      <c r="B252" s="43" t="s">
        <v>8</v>
      </c>
      <c r="C252" s="43" t="s">
        <v>91</v>
      </c>
      <c r="D252" s="43">
        <v>900951548</v>
      </c>
      <c r="E252" s="43" t="s">
        <v>336</v>
      </c>
      <c r="F252" s="44">
        <v>2977551</v>
      </c>
      <c r="G252" s="44">
        <v>2977551</v>
      </c>
      <c r="H252" s="43"/>
      <c r="I252" s="45">
        <v>45103</v>
      </c>
      <c r="J252" s="45">
        <v>45103</v>
      </c>
      <c r="K252" s="46" t="s">
        <v>392</v>
      </c>
    </row>
    <row r="253" spans="2:11" x14ac:dyDescent="0.2">
      <c r="B253" s="43" t="s">
        <v>8</v>
      </c>
      <c r="C253" s="43" t="s">
        <v>91</v>
      </c>
      <c r="D253" s="43">
        <v>900959048</v>
      </c>
      <c r="E253" s="43" t="s">
        <v>337</v>
      </c>
      <c r="F253" s="44">
        <v>1076714</v>
      </c>
      <c r="G253" s="44">
        <v>1076714</v>
      </c>
      <c r="H253" s="43"/>
      <c r="I253" s="45">
        <v>45103</v>
      </c>
      <c r="J253" s="45">
        <v>45103</v>
      </c>
      <c r="K253" s="46" t="s">
        <v>392</v>
      </c>
    </row>
    <row r="254" spans="2:11" x14ac:dyDescent="0.2">
      <c r="B254" s="43" t="s">
        <v>8</v>
      </c>
      <c r="C254" s="43" t="s">
        <v>91</v>
      </c>
      <c r="D254" s="43">
        <v>900973467</v>
      </c>
      <c r="E254" s="43" t="s">
        <v>338</v>
      </c>
      <c r="F254" s="44">
        <v>19229977</v>
      </c>
      <c r="G254" s="44">
        <v>19229977</v>
      </c>
      <c r="H254" s="43"/>
      <c r="I254" s="45">
        <v>45103</v>
      </c>
      <c r="J254" s="45">
        <v>45103</v>
      </c>
      <c r="K254" s="46" t="s">
        <v>392</v>
      </c>
    </row>
    <row r="255" spans="2:11" x14ac:dyDescent="0.2">
      <c r="B255" s="43" t="s">
        <v>8</v>
      </c>
      <c r="C255" s="43" t="s">
        <v>91</v>
      </c>
      <c r="D255" s="43">
        <v>901076575</v>
      </c>
      <c r="E255" s="43" t="s">
        <v>339</v>
      </c>
      <c r="F255" s="44">
        <v>4330054</v>
      </c>
      <c r="G255" s="44">
        <v>4330054</v>
      </c>
      <c r="H255" s="43"/>
      <c r="I255" s="45">
        <v>45103</v>
      </c>
      <c r="J255" s="45">
        <v>45103</v>
      </c>
      <c r="K255" s="46" t="s">
        <v>392</v>
      </c>
    </row>
    <row r="256" spans="2:11" x14ac:dyDescent="0.2">
      <c r="B256" s="43" t="s">
        <v>8</v>
      </c>
      <c r="C256" s="43" t="s">
        <v>91</v>
      </c>
      <c r="D256" s="43">
        <v>901090561</v>
      </c>
      <c r="E256" s="43" t="s">
        <v>340</v>
      </c>
      <c r="F256" s="44">
        <v>3443433</v>
      </c>
      <c r="G256" s="44">
        <v>3443433</v>
      </c>
      <c r="H256" s="43"/>
      <c r="I256" s="45">
        <v>45103</v>
      </c>
      <c r="J256" s="45">
        <v>45103</v>
      </c>
      <c r="K256" s="46" t="s">
        <v>392</v>
      </c>
    </row>
    <row r="257" spans="2:11" x14ac:dyDescent="0.2">
      <c r="B257" s="43" t="s">
        <v>8</v>
      </c>
      <c r="C257" s="43" t="s">
        <v>91</v>
      </c>
      <c r="D257" s="43">
        <v>901201887</v>
      </c>
      <c r="E257" s="43" t="s">
        <v>341</v>
      </c>
      <c r="F257" s="44">
        <v>308660195</v>
      </c>
      <c r="G257" s="44">
        <v>308660195</v>
      </c>
      <c r="H257" s="43"/>
      <c r="I257" s="45">
        <v>45103</v>
      </c>
      <c r="J257" s="45">
        <v>45103</v>
      </c>
      <c r="K257" s="46" t="s">
        <v>392</v>
      </c>
    </row>
    <row r="258" spans="2:11" x14ac:dyDescent="0.2">
      <c r="B258" s="43" t="s">
        <v>8</v>
      </c>
      <c r="C258" s="43" t="s">
        <v>91</v>
      </c>
      <c r="D258" s="43">
        <v>901218138</v>
      </c>
      <c r="E258" s="43" t="s">
        <v>342</v>
      </c>
      <c r="F258" s="44">
        <v>26920610</v>
      </c>
      <c r="G258" s="44">
        <v>26920610</v>
      </c>
      <c r="H258" s="43"/>
      <c r="I258" s="45">
        <v>45103</v>
      </c>
      <c r="J258" s="45">
        <v>45103</v>
      </c>
      <c r="K258" s="46" t="s">
        <v>392</v>
      </c>
    </row>
    <row r="259" spans="2:11" x14ac:dyDescent="0.2">
      <c r="B259" s="43" t="s">
        <v>8</v>
      </c>
      <c r="C259" s="43" t="s">
        <v>91</v>
      </c>
      <c r="D259" s="43">
        <v>901243673</v>
      </c>
      <c r="E259" s="43" t="s">
        <v>343</v>
      </c>
      <c r="F259" s="44">
        <v>4438174</v>
      </c>
      <c r="G259" s="44">
        <v>4438174</v>
      </c>
      <c r="H259" s="43"/>
      <c r="I259" s="45">
        <v>45103</v>
      </c>
      <c r="J259" s="45">
        <v>45103</v>
      </c>
      <c r="K259" s="46" t="s">
        <v>392</v>
      </c>
    </row>
    <row r="260" spans="2:11" x14ac:dyDescent="0.2">
      <c r="B260" s="43" t="s">
        <v>8</v>
      </c>
      <c r="C260" s="43" t="s">
        <v>91</v>
      </c>
      <c r="D260" s="43">
        <v>901528295</v>
      </c>
      <c r="E260" s="43" t="s">
        <v>344</v>
      </c>
      <c r="F260" s="44">
        <v>9761066</v>
      </c>
      <c r="G260" s="44">
        <v>9761066</v>
      </c>
      <c r="H260" s="43"/>
      <c r="I260" s="45">
        <v>45103</v>
      </c>
      <c r="J260" s="45">
        <v>45103</v>
      </c>
      <c r="K260" s="46" t="s">
        <v>392</v>
      </c>
    </row>
    <row r="261" spans="2:11" x14ac:dyDescent="0.2">
      <c r="B261" s="43" t="s">
        <v>10</v>
      </c>
      <c r="C261" s="43" t="s">
        <v>121</v>
      </c>
      <c r="D261" s="43">
        <v>890303395</v>
      </c>
      <c r="E261" s="43" t="s">
        <v>345</v>
      </c>
      <c r="F261" s="44">
        <v>534915070</v>
      </c>
      <c r="G261" s="44">
        <v>534915070</v>
      </c>
      <c r="H261" s="43"/>
      <c r="I261" s="45">
        <v>45103</v>
      </c>
      <c r="J261" s="45">
        <v>45112</v>
      </c>
      <c r="K261" s="46" t="s">
        <v>392</v>
      </c>
    </row>
    <row r="262" spans="2:11" x14ac:dyDescent="0.2">
      <c r="B262" s="43" t="s">
        <v>10</v>
      </c>
      <c r="C262" s="43" t="s">
        <v>121</v>
      </c>
      <c r="D262" s="43">
        <v>890303461</v>
      </c>
      <c r="E262" s="43" t="s">
        <v>346</v>
      </c>
      <c r="F262" s="44">
        <v>1500000000</v>
      </c>
      <c r="G262" s="44">
        <v>1500000000</v>
      </c>
      <c r="H262" s="43"/>
      <c r="I262" s="45">
        <v>45103</v>
      </c>
      <c r="J262" s="45">
        <v>45112</v>
      </c>
      <c r="K262" s="46" t="s">
        <v>392</v>
      </c>
    </row>
    <row r="263" spans="2:11" x14ac:dyDescent="0.2">
      <c r="B263" s="43" t="s">
        <v>10</v>
      </c>
      <c r="C263" s="43" t="s">
        <v>121</v>
      </c>
      <c r="D263" s="43">
        <v>890801201</v>
      </c>
      <c r="E263" s="43" t="s">
        <v>347</v>
      </c>
      <c r="F263" s="44">
        <v>200000000</v>
      </c>
      <c r="G263" s="44">
        <v>200000000</v>
      </c>
      <c r="H263" s="43"/>
      <c r="I263" s="45">
        <v>45103</v>
      </c>
      <c r="J263" s="45">
        <v>45112</v>
      </c>
      <c r="K263" s="46" t="s">
        <v>392</v>
      </c>
    </row>
    <row r="264" spans="2:11" x14ac:dyDescent="0.2">
      <c r="B264" s="43" t="s">
        <v>10</v>
      </c>
      <c r="C264" s="43" t="s">
        <v>121</v>
      </c>
      <c r="D264" s="43">
        <v>890807591</v>
      </c>
      <c r="E264" s="43" t="s">
        <v>348</v>
      </c>
      <c r="F264" s="44">
        <v>100000000</v>
      </c>
      <c r="G264" s="44">
        <v>100000000</v>
      </c>
      <c r="H264" s="43"/>
      <c r="I264" s="45">
        <v>45103</v>
      </c>
      <c r="J264" s="45">
        <v>45112</v>
      </c>
      <c r="K264" s="46" t="s">
        <v>392</v>
      </c>
    </row>
    <row r="265" spans="2:11" x14ac:dyDescent="0.2">
      <c r="B265" s="43" t="s">
        <v>10</v>
      </c>
      <c r="C265" s="43" t="s">
        <v>121</v>
      </c>
      <c r="D265" s="43">
        <v>891410661</v>
      </c>
      <c r="E265" s="43" t="s">
        <v>349</v>
      </c>
      <c r="F265" s="44">
        <v>80000000</v>
      </c>
      <c r="G265" s="44">
        <v>80000000</v>
      </c>
      <c r="H265" s="43"/>
      <c r="I265" s="45">
        <v>45103</v>
      </c>
      <c r="J265" s="45">
        <v>45112</v>
      </c>
      <c r="K265" s="46" t="s">
        <v>392</v>
      </c>
    </row>
    <row r="266" spans="2:11" x14ac:dyDescent="0.2">
      <c r="B266" s="43" t="s">
        <v>10</v>
      </c>
      <c r="C266" s="43" t="s">
        <v>121</v>
      </c>
      <c r="D266" s="43">
        <v>901223046</v>
      </c>
      <c r="E266" s="43" t="s">
        <v>350</v>
      </c>
      <c r="F266" s="44">
        <v>112610362</v>
      </c>
      <c r="G266" s="44">
        <v>112610362</v>
      </c>
      <c r="H266" s="43"/>
      <c r="I266" s="45">
        <v>45103</v>
      </c>
      <c r="J266" s="45">
        <v>45112</v>
      </c>
      <c r="K266" s="46" t="s">
        <v>392</v>
      </c>
    </row>
    <row r="267" spans="2:11" x14ac:dyDescent="0.2">
      <c r="B267" s="43" t="s">
        <v>70</v>
      </c>
      <c r="C267" s="43" t="s">
        <v>71</v>
      </c>
      <c r="D267" s="43">
        <v>832000464</v>
      </c>
      <c r="E267" s="43" t="s">
        <v>224</v>
      </c>
      <c r="F267" s="44">
        <v>25000010</v>
      </c>
      <c r="G267" s="44">
        <v>25000010</v>
      </c>
      <c r="H267" s="43"/>
      <c r="I267" s="45">
        <v>45097</v>
      </c>
      <c r="J267" s="45">
        <v>45097</v>
      </c>
      <c r="K267" s="46" t="s">
        <v>393</v>
      </c>
    </row>
    <row r="268" spans="2:11" x14ac:dyDescent="0.2">
      <c r="B268" s="43" t="s">
        <v>70</v>
      </c>
      <c r="C268" s="43" t="s">
        <v>71</v>
      </c>
      <c r="D268" s="43">
        <v>844001287</v>
      </c>
      <c r="E268" s="43" t="s">
        <v>127</v>
      </c>
      <c r="F268" s="44">
        <v>10032327</v>
      </c>
      <c r="G268" s="44">
        <v>10032327</v>
      </c>
      <c r="H268" s="43"/>
      <c r="I268" s="45">
        <v>45097</v>
      </c>
      <c r="J268" s="45">
        <v>45097</v>
      </c>
      <c r="K268" s="46" t="s">
        <v>393</v>
      </c>
    </row>
    <row r="269" spans="2:11" x14ac:dyDescent="0.2">
      <c r="B269" s="43" t="s">
        <v>70</v>
      </c>
      <c r="C269" s="43" t="s">
        <v>71</v>
      </c>
      <c r="D269" s="43">
        <v>844001355</v>
      </c>
      <c r="E269" s="43" t="s">
        <v>207</v>
      </c>
      <c r="F269" s="44">
        <v>29832079</v>
      </c>
      <c r="G269" s="44">
        <v>29832079</v>
      </c>
      <c r="H269" s="43"/>
      <c r="I269" s="45">
        <v>45097</v>
      </c>
      <c r="J269" s="45">
        <v>45097</v>
      </c>
      <c r="K269" s="46" t="s">
        <v>393</v>
      </c>
    </row>
    <row r="270" spans="2:11" x14ac:dyDescent="0.2">
      <c r="B270" s="43" t="s">
        <v>70</v>
      </c>
      <c r="C270" s="43" t="s">
        <v>71</v>
      </c>
      <c r="D270" s="43">
        <v>844004197</v>
      </c>
      <c r="E270" s="43" t="s">
        <v>351</v>
      </c>
      <c r="F270" s="44">
        <v>91242619</v>
      </c>
      <c r="G270" s="44">
        <v>91242619</v>
      </c>
      <c r="H270" s="43"/>
      <c r="I270" s="45">
        <v>45097</v>
      </c>
      <c r="J270" s="45">
        <v>45097</v>
      </c>
      <c r="K270" s="46" t="s">
        <v>393</v>
      </c>
    </row>
    <row r="271" spans="2:11" x14ac:dyDescent="0.2">
      <c r="B271" s="43" t="s">
        <v>70</v>
      </c>
      <c r="C271" s="43" t="s">
        <v>71</v>
      </c>
      <c r="D271" s="43">
        <v>899999032</v>
      </c>
      <c r="E271" s="43" t="s">
        <v>226</v>
      </c>
      <c r="F271" s="44">
        <v>76273529</v>
      </c>
      <c r="G271" s="44">
        <v>76273529</v>
      </c>
      <c r="H271" s="43"/>
      <c r="I271" s="45">
        <v>45097</v>
      </c>
      <c r="J271" s="45">
        <v>45097</v>
      </c>
      <c r="K271" s="46" t="s">
        <v>393</v>
      </c>
    </row>
    <row r="272" spans="2:11" x14ac:dyDescent="0.2">
      <c r="B272" s="43" t="s">
        <v>70</v>
      </c>
      <c r="C272" s="43" t="s">
        <v>71</v>
      </c>
      <c r="D272" s="43">
        <v>900141468</v>
      </c>
      <c r="E272" s="43" t="s">
        <v>352</v>
      </c>
      <c r="F272" s="44">
        <v>60015583</v>
      </c>
      <c r="G272" s="44">
        <v>60015583</v>
      </c>
      <c r="H272" s="43"/>
      <c r="I272" s="45">
        <v>45097</v>
      </c>
      <c r="J272" s="45">
        <v>45097</v>
      </c>
      <c r="K272" s="46" t="s">
        <v>393</v>
      </c>
    </row>
    <row r="273" spans="2:11" x14ac:dyDescent="0.2">
      <c r="B273" s="43" t="s">
        <v>70</v>
      </c>
      <c r="C273" s="43" t="s">
        <v>71</v>
      </c>
      <c r="D273" s="43">
        <v>900511559</v>
      </c>
      <c r="E273" s="43" t="s">
        <v>353</v>
      </c>
      <c r="F273" s="44">
        <v>20092976</v>
      </c>
      <c r="G273" s="44">
        <v>20092976</v>
      </c>
      <c r="H273" s="43"/>
      <c r="I273" s="45">
        <v>45097</v>
      </c>
      <c r="J273" s="45">
        <v>45097</v>
      </c>
      <c r="K273" s="46" t="s">
        <v>393</v>
      </c>
    </row>
    <row r="274" spans="2:11" x14ac:dyDescent="0.2">
      <c r="B274" s="43" t="s">
        <v>70</v>
      </c>
      <c r="C274" s="43" t="s">
        <v>71</v>
      </c>
      <c r="D274" s="43">
        <v>900517868</v>
      </c>
      <c r="E274" s="43" t="s">
        <v>208</v>
      </c>
      <c r="F274" s="44">
        <v>15000000</v>
      </c>
      <c r="G274" s="44">
        <v>15000000</v>
      </c>
      <c r="H274" s="43"/>
      <c r="I274" s="45">
        <v>45097</v>
      </c>
      <c r="J274" s="45">
        <v>45097</v>
      </c>
      <c r="K274" s="46" t="s">
        <v>393</v>
      </c>
    </row>
    <row r="275" spans="2:11" x14ac:dyDescent="0.2">
      <c r="B275" s="43" t="s">
        <v>70</v>
      </c>
      <c r="C275" s="43" t="s">
        <v>71</v>
      </c>
      <c r="D275" s="43">
        <v>900928565</v>
      </c>
      <c r="E275" s="43" t="s">
        <v>197</v>
      </c>
      <c r="F275" s="44">
        <v>60378501</v>
      </c>
      <c r="G275" s="44">
        <v>60378501</v>
      </c>
      <c r="H275" s="43"/>
      <c r="I275" s="45">
        <v>45097</v>
      </c>
      <c r="J275" s="45">
        <v>45097</v>
      </c>
      <c r="K275" s="46" t="s">
        <v>393</v>
      </c>
    </row>
    <row r="276" spans="2:11" x14ac:dyDescent="0.2">
      <c r="B276" s="43" t="s">
        <v>70</v>
      </c>
      <c r="C276" s="43" t="s">
        <v>71</v>
      </c>
      <c r="D276" s="43">
        <v>901386786</v>
      </c>
      <c r="E276" s="43" t="s">
        <v>209</v>
      </c>
      <c r="F276" s="44">
        <v>20200000</v>
      </c>
      <c r="G276" s="44">
        <v>20200000</v>
      </c>
      <c r="H276" s="43"/>
      <c r="I276" s="45">
        <v>45097</v>
      </c>
      <c r="J276" s="45">
        <v>45097</v>
      </c>
      <c r="K276" s="46" t="s">
        <v>393</v>
      </c>
    </row>
    <row r="277" spans="2:11" x14ac:dyDescent="0.2">
      <c r="B277" s="43" t="s">
        <v>70</v>
      </c>
      <c r="C277" s="43" t="s">
        <v>71</v>
      </c>
      <c r="D277" s="43">
        <v>901458816</v>
      </c>
      <c r="E277" s="43" t="s">
        <v>354</v>
      </c>
      <c r="F277" s="44">
        <v>44026628</v>
      </c>
      <c r="G277" s="44">
        <v>44026628</v>
      </c>
      <c r="H277" s="43"/>
      <c r="I277" s="45">
        <v>45097</v>
      </c>
      <c r="J277" s="45">
        <v>45097</v>
      </c>
      <c r="K277" s="46" t="s">
        <v>393</v>
      </c>
    </row>
    <row r="278" spans="2:11" x14ac:dyDescent="0.2">
      <c r="B278" s="43" t="s">
        <v>70</v>
      </c>
      <c r="C278" s="43" t="s">
        <v>71</v>
      </c>
      <c r="D278" s="43">
        <v>901577372</v>
      </c>
      <c r="E278" s="43" t="s">
        <v>355</v>
      </c>
      <c r="F278" s="44">
        <v>60400000</v>
      </c>
      <c r="G278" s="44">
        <v>60400000</v>
      </c>
      <c r="H278" s="43"/>
      <c r="I278" s="45">
        <v>45097</v>
      </c>
      <c r="J278" s="45">
        <v>45097</v>
      </c>
      <c r="K278" s="46" t="s">
        <v>393</v>
      </c>
    </row>
    <row r="279" spans="2:11" x14ac:dyDescent="0.2">
      <c r="B279" s="43" t="s">
        <v>6</v>
      </c>
      <c r="C279" s="43" t="s">
        <v>16</v>
      </c>
      <c r="D279" s="43">
        <v>800250192</v>
      </c>
      <c r="E279" s="43" t="s">
        <v>356</v>
      </c>
      <c r="F279" s="44">
        <v>50002828</v>
      </c>
      <c r="G279" s="44">
        <v>50002828</v>
      </c>
      <c r="H279" s="43"/>
      <c r="I279" s="45">
        <v>45097</v>
      </c>
      <c r="J279" s="45">
        <v>45105</v>
      </c>
      <c r="K279" s="46" t="s">
        <v>393</v>
      </c>
    </row>
    <row r="280" spans="2:11" x14ac:dyDescent="0.2">
      <c r="B280" s="43" t="s">
        <v>6</v>
      </c>
      <c r="C280" s="43" t="s">
        <v>16</v>
      </c>
      <c r="D280" s="43">
        <v>890985122</v>
      </c>
      <c r="E280" s="43" t="s">
        <v>206</v>
      </c>
      <c r="F280" s="44">
        <v>999935743</v>
      </c>
      <c r="G280" s="44">
        <v>999935743</v>
      </c>
      <c r="H280" s="43"/>
      <c r="I280" s="45">
        <v>45097</v>
      </c>
      <c r="J280" s="45">
        <v>45105</v>
      </c>
      <c r="K280" s="46" t="s">
        <v>393</v>
      </c>
    </row>
    <row r="281" spans="2:11" x14ac:dyDescent="0.2">
      <c r="B281" s="43" t="s">
        <v>6</v>
      </c>
      <c r="C281" s="43" t="s">
        <v>16</v>
      </c>
      <c r="D281" s="43">
        <v>800058016</v>
      </c>
      <c r="E281" s="43" t="s">
        <v>214</v>
      </c>
      <c r="F281" s="44">
        <v>200012453</v>
      </c>
      <c r="G281" s="44">
        <v>200012453</v>
      </c>
      <c r="H281" s="43"/>
      <c r="I281" s="45">
        <v>45097</v>
      </c>
      <c r="J281" s="45">
        <v>45105</v>
      </c>
      <c r="K281" s="46" t="s">
        <v>393</v>
      </c>
    </row>
    <row r="282" spans="2:11" x14ac:dyDescent="0.2">
      <c r="B282" s="43" t="s">
        <v>6</v>
      </c>
      <c r="C282" s="43" t="s">
        <v>16</v>
      </c>
      <c r="D282" s="43">
        <v>890919272</v>
      </c>
      <c r="E282" s="43" t="s">
        <v>357</v>
      </c>
      <c r="F282" s="44">
        <v>100039806</v>
      </c>
      <c r="G282" s="44">
        <v>100039806</v>
      </c>
      <c r="H282" s="43"/>
      <c r="I282" s="45">
        <v>45097</v>
      </c>
      <c r="J282" s="45">
        <v>45105</v>
      </c>
      <c r="K282" s="46" t="s">
        <v>393</v>
      </c>
    </row>
    <row r="283" spans="2:11" x14ac:dyDescent="0.2">
      <c r="B283" s="43" t="s">
        <v>6</v>
      </c>
      <c r="C283" s="43" t="s">
        <v>16</v>
      </c>
      <c r="D283" s="43">
        <v>811016192</v>
      </c>
      <c r="E283" s="43" t="s">
        <v>358</v>
      </c>
      <c r="F283" s="44">
        <v>1300197193</v>
      </c>
      <c r="G283" s="44">
        <v>1300197193</v>
      </c>
      <c r="H283" s="43"/>
      <c r="I283" s="45">
        <v>45097</v>
      </c>
      <c r="J283" s="45">
        <v>45105</v>
      </c>
      <c r="K283" s="46" t="s">
        <v>393</v>
      </c>
    </row>
    <row r="284" spans="2:11" x14ac:dyDescent="0.2">
      <c r="B284" s="43" t="s">
        <v>6</v>
      </c>
      <c r="C284" s="43" t="s">
        <v>16</v>
      </c>
      <c r="D284" s="43">
        <v>800174995</v>
      </c>
      <c r="E284" s="43" t="s">
        <v>359</v>
      </c>
      <c r="F284" s="44">
        <v>30017656</v>
      </c>
      <c r="G284" s="44">
        <v>30017656</v>
      </c>
      <c r="H284" s="43"/>
      <c r="I284" s="45">
        <v>45097</v>
      </c>
      <c r="J284" s="45">
        <v>45105</v>
      </c>
      <c r="K284" s="46" t="s">
        <v>393</v>
      </c>
    </row>
    <row r="285" spans="2:11" x14ac:dyDescent="0.2">
      <c r="B285" s="43" t="s">
        <v>6</v>
      </c>
      <c r="C285" s="43" t="s">
        <v>16</v>
      </c>
      <c r="D285" s="43">
        <v>890900518</v>
      </c>
      <c r="E285" s="43" t="s">
        <v>360</v>
      </c>
      <c r="F285" s="44">
        <v>387632716</v>
      </c>
      <c r="G285" s="44">
        <v>387632716</v>
      </c>
      <c r="H285" s="43"/>
      <c r="I285" s="45">
        <v>45097</v>
      </c>
      <c r="J285" s="45">
        <v>45105</v>
      </c>
      <c r="K285" s="46" t="s">
        <v>393</v>
      </c>
    </row>
    <row r="286" spans="2:11" x14ac:dyDescent="0.2">
      <c r="B286" s="43" t="s">
        <v>6</v>
      </c>
      <c r="C286" s="43" t="s">
        <v>16</v>
      </c>
      <c r="D286" s="43">
        <v>890901825</v>
      </c>
      <c r="E286" s="43" t="s">
        <v>361</v>
      </c>
      <c r="F286" s="44">
        <v>15269037</v>
      </c>
      <c r="G286" s="44">
        <v>15269037</v>
      </c>
      <c r="H286" s="43"/>
      <c r="I286" s="45">
        <v>45097</v>
      </c>
      <c r="J286" s="45">
        <v>45105</v>
      </c>
      <c r="K286" s="46" t="s">
        <v>393</v>
      </c>
    </row>
    <row r="287" spans="2:11" x14ac:dyDescent="0.2">
      <c r="B287" s="43" t="s">
        <v>6</v>
      </c>
      <c r="C287" s="43" t="s">
        <v>16</v>
      </c>
      <c r="D287" s="43">
        <v>890905154</v>
      </c>
      <c r="E287" s="43" t="s">
        <v>362</v>
      </c>
      <c r="F287" s="44">
        <v>50022382</v>
      </c>
      <c r="G287" s="44">
        <v>50022382</v>
      </c>
      <c r="H287" s="43"/>
      <c r="I287" s="45">
        <v>45097</v>
      </c>
      <c r="J287" s="45">
        <v>45105</v>
      </c>
      <c r="K287" s="46" t="s">
        <v>393</v>
      </c>
    </row>
    <row r="288" spans="2:11" x14ac:dyDescent="0.2">
      <c r="B288" s="43" t="s">
        <v>6</v>
      </c>
      <c r="C288" s="43" t="s">
        <v>16</v>
      </c>
      <c r="D288" s="43">
        <v>890905177</v>
      </c>
      <c r="E288" s="43" t="s">
        <v>147</v>
      </c>
      <c r="F288" s="44">
        <v>100008653</v>
      </c>
      <c r="G288" s="44">
        <v>100008653</v>
      </c>
      <c r="H288" s="43"/>
      <c r="I288" s="45">
        <v>45097</v>
      </c>
      <c r="J288" s="45">
        <v>45105</v>
      </c>
      <c r="K288" s="46" t="s">
        <v>393</v>
      </c>
    </row>
    <row r="289" spans="2:11" x14ac:dyDescent="0.2">
      <c r="B289" s="43" t="s">
        <v>6</v>
      </c>
      <c r="C289" s="43" t="s">
        <v>16</v>
      </c>
      <c r="D289" s="43">
        <v>900038926</v>
      </c>
      <c r="E289" s="43" t="s">
        <v>363</v>
      </c>
      <c r="F289" s="44">
        <v>10515515</v>
      </c>
      <c r="G289" s="44">
        <v>10515515</v>
      </c>
      <c r="H289" s="43"/>
      <c r="I289" s="45">
        <v>45097</v>
      </c>
      <c r="J289" s="45">
        <v>45105</v>
      </c>
      <c r="K289" s="46" t="s">
        <v>393</v>
      </c>
    </row>
    <row r="290" spans="2:11" x14ac:dyDescent="0.2">
      <c r="B290" s="43" t="s">
        <v>6</v>
      </c>
      <c r="C290" s="43" t="s">
        <v>16</v>
      </c>
      <c r="D290" s="43">
        <v>812005522</v>
      </c>
      <c r="E290" s="43" t="s">
        <v>364</v>
      </c>
      <c r="F290" s="44">
        <v>50013950</v>
      </c>
      <c r="G290" s="44">
        <v>50013950</v>
      </c>
      <c r="H290" s="43"/>
      <c r="I290" s="45">
        <v>45097</v>
      </c>
      <c r="J290" s="45">
        <v>45105</v>
      </c>
      <c r="K290" s="46" t="s">
        <v>393</v>
      </c>
    </row>
    <row r="291" spans="2:11" x14ac:dyDescent="0.2">
      <c r="B291" s="43" t="s">
        <v>6</v>
      </c>
      <c r="C291" s="43" t="s">
        <v>16</v>
      </c>
      <c r="D291" s="43">
        <v>890981374</v>
      </c>
      <c r="E291" s="43" t="s">
        <v>365</v>
      </c>
      <c r="F291" s="44">
        <v>50225417</v>
      </c>
      <c r="G291" s="44">
        <v>50225417</v>
      </c>
      <c r="H291" s="43"/>
      <c r="I291" s="45">
        <v>45097</v>
      </c>
      <c r="J291" s="45">
        <v>45105</v>
      </c>
      <c r="K291" s="46" t="s">
        <v>393</v>
      </c>
    </row>
    <row r="292" spans="2:11" x14ac:dyDescent="0.2">
      <c r="B292" s="43" t="s">
        <v>6</v>
      </c>
      <c r="C292" s="43" t="s">
        <v>16</v>
      </c>
      <c r="D292" s="43">
        <v>900390423</v>
      </c>
      <c r="E292" s="43" t="s">
        <v>366</v>
      </c>
      <c r="F292" s="44">
        <v>50218962</v>
      </c>
      <c r="G292" s="44">
        <v>50218962</v>
      </c>
      <c r="H292" s="43"/>
      <c r="I292" s="45">
        <v>45097</v>
      </c>
      <c r="J292" s="45">
        <v>45105</v>
      </c>
      <c r="K292" s="46" t="s">
        <v>393</v>
      </c>
    </row>
    <row r="293" spans="2:11" x14ac:dyDescent="0.2">
      <c r="B293" s="43" t="s">
        <v>6</v>
      </c>
      <c r="C293" s="43" t="s">
        <v>16</v>
      </c>
      <c r="D293" s="43">
        <v>900226451</v>
      </c>
      <c r="E293" s="43" t="s">
        <v>367</v>
      </c>
      <c r="F293" s="44">
        <v>100018564</v>
      </c>
      <c r="G293" s="44">
        <v>100018564</v>
      </c>
      <c r="H293" s="43"/>
      <c r="I293" s="45">
        <v>45097</v>
      </c>
      <c r="J293" s="45">
        <v>45105</v>
      </c>
      <c r="K293" s="46" t="s">
        <v>393</v>
      </c>
    </row>
    <row r="294" spans="2:11" x14ac:dyDescent="0.2">
      <c r="B294" s="43" t="s">
        <v>6</v>
      </c>
      <c r="C294" s="43" t="s">
        <v>16</v>
      </c>
      <c r="D294" s="43">
        <v>900124689</v>
      </c>
      <c r="E294" s="43" t="s">
        <v>368</v>
      </c>
      <c r="F294" s="44">
        <v>15074584</v>
      </c>
      <c r="G294" s="44">
        <v>15074584</v>
      </c>
      <c r="H294" s="43"/>
      <c r="I294" s="45">
        <v>45097</v>
      </c>
      <c r="J294" s="45">
        <v>45105</v>
      </c>
      <c r="K294" s="46" t="s">
        <v>393</v>
      </c>
    </row>
    <row r="295" spans="2:11" x14ac:dyDescent="0.2">
      <c r="B295" s="43" t="s">
        <v>6</v>
      </c>
      <c r="C295" s="43" t="s">
        <v>16</v>
      </c>
      <c r="D295" s="43">
        <v>890903777</v>
      </c>
      <c r="E295" s="43" t="s">
        <v>369</v>
      </c>
      <c r="F295" s="44">
        <v>50137503</v>
      </c>
      <c r="G295" s="44">
        <v>50137503</v>
      </c>
      <c r="H295" s="43"/>
      <c r="I295" s="45">
        <v>45097</v>
      </c>
      <c r="J295" s="45">
        <v>45105</v>
      </c>
      <c r="K295" s="46" t="s">
        <v>393</v>
      </c>
    </row>
    <row r="296" spans="2:11" x14ac:dyDescent="0.2">
      <c r="B296" s="43" t="s">
        <v>6</v>
      </c>
      <c r="C296" s="43" t="s">
        <v>16</v>
      </c>
      <c r="D296" s="43">
        <v>890938774</v>
      </c>
      <c r="E296" s="43" t="s">
        <v>370</v>
      </c>
      <c r="F296" s="44">
        <v>50030975</v>
      </c>
      <c r="G296" s="44">
        <v>50030975</v>
      </c>
      <c r="H296" s="43"/>
      <c r="I296" s="45">
        <v>45097</v>
      </c>
      <c r="J296" s="45">
        <v>45105</v>
      </c>
      <c r="K296" s="46" t="s">
        <v>393</v>
      </c>
    </row>
    <row r="297" spans="2:11" x14ac:dyDescent="0.2">
      <c r="B297" s="43" t="s">
        <v>6</v>
      </c>
      <c r="C297" s="43" t="s">
        <v>16</v>
      </c>
      <c r="D297" s="43">
        <v>830500960</v>
      </c>
      <c r="E297" s="43" t="s">
        <v>371</v>
      </c>
      <c r="F297" s="44">
        <v>50005809</v>
      </c>
      <c r="G297" s="44">
        <v>50005809</v>
      </c>
      <c r="H297" s="43"/>
      <c r="I297" s="45">
        <v>45097</v>
      </c>
      <c r="J297" s="45">
        <v>45105</v>
      </c>
      <c r="K297" s="46" t="s">
        <v>393</v>
      </c>
    </row>
    <row r="298" spans="2:11" x14ac:dyDescent="0.2">
      <c r="B298" s="43" t="s">
        <v>6</v>
      </c>
      <c r="C298" s="43" t="s">
        <v>16</v>
      </c>
      <c r="D298" s="43">
        <v>900177115</v>
      </c>
      <c r="E298" s="43" t="s">
        <v>372</v>
      </c>
      <c r="F298" s="44">
        <v>30118512</v>
      </c>
      <c r="G298" s="44">
        <v>30118512</v>
      </c>
      <c r="H298" s="43"/>
      <c r="I298" s="45">
        <v>45097</v>
      </c>
      <c r="J298" s="45">
        <v>45105</v>
      </c>
      <c r="K298" s="46" t="s">
        <v>393</v>
      </c>
    </row>
    <row r="299" spans="2:11" x14ac:dyDescent="0.2">
      <c r="B299" s="43" t="s">
        <v>10</v>
      </c>
      <c r="C299" s="43" t="s">
        <v>121</v>
      </c>
      <c r="D299" s="43">
        <v>891580002</v>
      </c>
      <c r="E299" s="43" t="s">
        <v>373</v>
      </c>
      <c r="F299" s="44">
        <v>2080479253</v>
      </c>
      <c r="G299" s="44">
        <v>2080479253</v>
      </c>
      <c r="H299" s="43"/>
      <c r="I299" s="45">
        <v>45097</v>
      </c>
      <c r="J299" s="45">
        <v>45112</v>
      </c>
      <c r="K299" s="46" t="s">
        <v>393</v>
      </c>
    </row>
    <row r="300" spans="2:11" x14ac:dyDescent="0.2">
      <c r="B300" s="43" t="s">
        <v>10</v>
      </c>
      <c r="C300" s="43" t="s">
        <v>121</v>
      </c>
      <c r="D300" s="43">
        <v>810000913</v>
      </c>
      <c r="E300" s="43" t="s">
        <v>374</v>
      </c>
      <c r="F300" s="44">
        <v>812972664</v>
      </c>
      <c r="G300" s="44">
        <v>812972664</v>
      </c>
      <c r="H300" s="43"/>
      <c r="I300" s="45">
        <v>45097</v>
      </c>
      <c r="J300" s="45">
        <v>45112</v>
      </c>
      <c r="K300" s="46" t="s">
        <v>393</v>
      </c>
    </row>
    <row r="301" spans="2:11" x14ac:dyDescent="0.2">
      <c r="B301" s="43" t="s">
        <v>6</v>
      </c>
      <c r="C301" s="43" t="s">
        <v>16</v>
      </c>
      <c r="D301" s="43">
        <v>800014405</v>
      </c>
      <c r="E301" s="43" t="s">
        <v>99</v>
      </c>
      <c r="F301" s="44">
        <v>1821333</v>
      </c>
      <c r="G301" s="44">
        <v>1821333</v>
      </c>
      <c r="H301" s="43"/>
      <c r="I301" s="45">
        <v>45103</v>
      </c>
      <c r="J301" s="45">
        <v>45104</v>
      </c>
      <c r="K301" s="46" t="s">
        <v>394</v>
      </c>
    </row>
    <row r="302" spans="2:11" x14ac:dyDescent="0.2">
      <c r="B302" s="43" t="s">
        <v>6</v>
      </c>
      <c r="C302" s="43" t="s">
        <v>16</v>
      </c>
      <c r="D302" s="43">
        <v>800037244</v>
      </c>
      <c r="E302" s="43" t="s">
        <v>134</v>
      </c>
      <c r="F302" s="44">
        <v>1308783</v>
      </c>
      <c r="G302" s="44">
        <v>1308783</v>
      </c>
      <c r="H302" s="43"/>
      <c r="I302" s="45">
        <v>45103</v>
      </c>
      <c r="J302" s="45">
        <v>45104</v>
      </c>
      <c r="K302" s="46" t="s">
        <v>394</v>
      </c>
    </row>
    <row r="303" spans="2:11" x14ac:dyDescent="0.2">
      <c r="B303" s="43" t="s">
        <v>6</v>
      </c>
      <c r="C303" s="43" t="s">
        <v>16</v>
      </c>
      <c r="D303" s="43">
        <v>800058016</v>
      </c>
      <c r="E303" s="43" t="s">
        <v>214</v>
      </c>
      <c r="F303" s="44">
        <v>200862460</v>
      </c>
      <c r="G303" s="44">
        <v>200862460</v>
      </c>
      <c r="H303" s="43"/>
      <c r="I303" s="45">
        <v>45103</v>
      </c>
      <c r="J303" s="45">
        <v>45104</v>
      </c>
      <c r="K303" s="46" t="s">
        <v>394</v>
      </c>
    </row>
    <row r="304" spans="2:11" x14ac:dyDescent="0.2">
      <c r="B304" s="43" t="s">
        <v>6</v>
      </c>
      <c r="C304" s="43" t="s">
        <v>16</v>
      </c>
      <c r="D304" s="43">
        <v>800138968</v>
      </c>
      <c r="E304" s="43" t="s">
        <v>139</v>
      </c>
      <c r="F304" s="44">
        <v>1060377</v>
      </c>
      <c r="G304" s="44">
        <v>1060377</v>
      </c>
      <c r="H304" s="43"/>
      <c r="I304" s="45">
        <v>45103</v>
      </c>
      <c r="J304" s="45">
        <v>45104</v>
      </c>
      <c r="K304" s="46" t="s">
        <v>394</v>
      </c>
    </row>
    <row r="305" spans="2:11" x14ac:dyDescent="0.2">
      <c r="B305" s="43" t="s">
        <v>6</v>
      </c>
      <c r="C305" s="43" t="s">
        <v>16</v>
      </c>
      <c r="D305" s="43">
        <v>800174995</v>
      </c>
      <c r="E305" s="43" t="s">
        <v>142</v>
      </c>
      <c r="F305" s="44">
        <v>50035713</v>
      </c>
      <c r="G305" s="44">
        <v>50035713</v>
      </c>
      <c r="H305" s="43"/>
      <c r="I305" s="45">
        <v>45103</v>
      </c>
      <c r="J305" s="45">
        <v>45104</v>
      </c>
      <c r="K305" s="46" t="s">
        <v>394</v>
      </c>
    </row>
    <row r="306" spans="2:11" x14ac:dyDescent="0.2">
      <c r="B306" s="43" t="s">
        <v>6</v>
      </c>
      <c r="C306" s="43" t="s">
        <v>16</v>
      </c>
      <c r="D306" s="43">
        <v>800227877</v>
      </c>
      <c r="E306" s="43" t="s">
        <v>143</v>
      </c>
      <c r="F306" s="44">
        <v>1962300</v>
      </c>
      <c r="G306" s="44">
        <v>1962300</v>
      </c>
      <c r="H306" s="43"/>
      <c r="I306" s="45">
        <v>45103</v>
      </c>
      <c r="J306" s="45">
        <v>45104</v>
      </c>
      <c r="K306" s="46" t="s">
        <v>394</v>
      </c>
    </row>
    <row r="307" spans="2:11" x14ac:dyDescent="0.2">
      <c r="B307" s="43" t="s">
        <v>6</v>
      </c>
      <c r="C307" s="43" t="s">
        <v>16</v>
      </c>
      <c r="D307" s="43">
        <v>811016192</v>
      </c>
      <c r="E307" s="43" t="s">
        <v>202</v>
      </c>
      <c r="F307" s="44">
        <v>700235455</v>
      </c>
      <c r="G307" s="44">
        <v>700235455</v>
      </c>
      <c r="H307" s="43"/>
      <c r="I307" s="45">
        <v>45103</v>
      </c>
      <c r="J307" s="45">
        <v>45104</v>
      </c>
      <c r="K307" s="46" t="s">
        <v>394</v>
      </c>
    </row>
    <row r="308" spans="2:11" x14ac:dyDescent="0.2">
      <c r="B308" s="43" t="s">
        <v>6</v>
      </c>
      <c r="C308" s="43" t="s">
        <v>16</v>
      </c>
      <c r="D308" s="43">
        <v>811017810</v>
      </c>
      <c r="E308" s="43" t="s">
        <v>145</v>
      </c>
      <c r="F308" s="44">
        <v>1437634</v>
      </c>
      <c r="G308" s="44">
        <v>1437634</v>
      </c>
      <c r="H308" s="43"/>
      <c r="I308" s="45">
        <v>45103</v>
      </c>
      <c r="J308" s="45">
        <v>45104</v>
      </c>
      <c r="K308" s="46" t="s">
        <v>394</v>
      </c>
    </row>
    <row r="309" spans="2:11" x14ac:dyDescent="0.2">
      <c r="B309" s="43" t="s">
        <v>6</v>
      </c>
      <c r="C309" s="43" t="s">
        <v>16</v>
      </c>
      <c r="D309" s="43">
        <v>890904646</v>
      </c>
      <c r="E309" s="43" t="s">
        <v>265</v>
      </c>
      <c r="F309" s="44">
        <v>241707820</v>
      </c>
      <c r="G309" s="44">
        <v>241707820</v>
      </c>
      <c r="H309" s="43"/>
      <c r="I309" s="45">
        <v>45103</v>
      </c>
      <c r="J309" s="45">
        <v>45104</v>
      </c>
      <c r="K309" s="46" t="s">
        <v>394</v>
      </c>
    </row>
    <row r="310" spans="2:11" x14ac:dyDescent="0.2">
      <c r="B310" s="43" t="s">
        <v>6</v>
      </c>
      <c r="C310" s="43" t="s">
        <v>16</v>
      </c>
      <c r="D310" s="43">
        <v>890905166</v>
      </c>
      <c r="E310" s="43" t="s">
        <v>204</v>
      </c>
      <c r="F310" s="44">
        <v>3976920</v>
      </c>
      <c r="G310" s="44">
        <v>3976920</v>
      </c>
      <c r="H310" s="43"/>
      <c r="I310" s="45">
        <v>45103</v>
      </c>
      <c r="J310" s="45">
        <v>45104</v>
      </c>
      <c r="K310" s="46" t="s">
        <v>394</v>
      </c>
    </row>
    <row r="311" spans="2:11" x14ac:dyDescent="0.2">
      <c r="B311" s="43" t="s">
        <v>6</v>
      </c>
      <c r="C311" s="43" t="s">
        <v>16</v>
      </c>
      <c r="D311" s="43">
        <v>890905177</v>
      </c>
      <c r="E311" s="43" t="s">
        <v>147</v>
      </c>
      <c r="F311" s="44">
        <v>315641930</v>
      </c>
      <c r="G311" s="44">
        <v>315641930</v>
      </c>
      <c r="H311" s="43"/>
      <c r="I311" s="45">
        <v>45103</v>
      </c>
      <c r="J311" s="45">
        <v>45104</v>
      </c>
      <c r="K311" s="46" t="s">
        <v>394</v>
      </c>
    </row>
    <row r="312" spans="2:11" x14ac:dyDescent="0.2">
      <c r="B312" s="43" t="s">
        <v>6</v>
      </c>
      <c r="C312" s="43" t="s">
        <v>16</v>
      </c>
      <c r="D312" s="43">
        <v>890906344</v>
      </c>
      <c r="E312" s="43" t="s">
        <v>163</v>
      </c>
      <c r="F312" s="44">
        <v>4623871</v>
      </c>
      <c r="G312" s="44">
        <v>4623871</v>
      </c>
      <c r="H312" s="43"/>
      <c r="I312" s="45">
        <v>45103</v>
      </c>
      <c r="J312" s="45">
        <v>45104</v>
      </c>
      <c r="K312" s="46" t="s">
        <v>394</v>
      </c>
    </row>
    <row r="313" spans="2:11" x14ac:dyDescent="0.2">
      <c r="B313" s="43" t="s">
        <v>6</v>
      </c>
      <c r="C313" s="43" t="s">
        <v>16</v>
      </c>
      <c r="D313" s="43">
        <v>890906347</v>
      </c>
      <c r="E313" s="43" t="s">
        <v>217</v>
      </c>
      <c r="F313" s="44">
        <v>126021316</v>
      </c>
      <c r="G313" s="44">
        <v>126021316</v>
      </c>
      <c r="H313" s="43"/>
      <c r="I313" s="45">
        <v>45103</v>
      </c>
      <c r="J313" s="45">
        <v>45104</v>
      </c>
      <c r="K313" s="46" t="s">
        <v>394</v>
      </c>
    </row>
    <row r="314" spans="2:11" x14ac:dyDescent="0.2">
      <c r="B314" s="43" t="s">
        <v>6</v>
      </c>
      <c r="C314" s="43" t="s">
        <v>16</v>
      </c>
      <c r="D314" s="43">
        <v>890907215</v>
      </c>
      <c r="E314" s="43" t="s">
        <v>152</v>
      </c>
      <c r="F314" s="44">
        <v>29096163</v>
      </c>
      <c r="G314" s="44">
        <v>29096163</v>
      </c>
      <c r="H314" s="43"/>
      <c r="I314" s="45">
        <v>45103</v>
      </c>
      <c r="J314" s="45">
        <v>45104</v>
      </c>
      <c r="K314" s="46" t="s">
        <v>394</v>
      </c>
    </row>
    <row r="315" spans="2:11" x14ac:dyDescent="0.2">
      <c r="B315" s="43" t="s">
        <v>6</v>
      </c>
      <c r="C315" s="43" t="s">
        <v>16</v>
      </c>
      <c r="D315" s="43">
        <v>890907254</v>
      </c>
      <c r="E315" s="43" t="s">
        <v>154</v>
      </c>
      <c r="F315" s="44">
        <v>12501231</v>
      </c>
      <c r="G315" s="44">
        <v>12501231</v>
      </c>
      <c r="H315" s="43"/>
      <c r="I315" s="45">
        <v>45103</v>
      </c>
      <c r="J315" s="45">
        <v>45104</v>
      </c>
      <c r="K315" s="46" t="s">
        <v>394</v>
      </c>
    </row>
    <row r="316" spans="2:11" x14ac:dyDescent="0.2">
      <c r="B316" s="43" t="s">
        <v>6</v>
      </c>
      <c r="C316" s="43" t="s">
        <v>16</v>
      </c>
      <c r="D316" s="43">
        <v>890980066</v>
      </c>
      <c r="E316" s="43" t="s">
        <v>218</v>
      </c>
      <c r="F316" s="44">
        <v>475161865</v>
      </c>
      <c r="G316" s="44">
        <v>475161865</v>
      </c>
      <c r="H316" s="43"/>
      <c r="I316" s="45">
        <v>45103</v>
      </c>
      <c r="J316" s="45">
        <v>45104</v>
      </c>
      <c r="K316" s="46" t="s">
        <v>394</v>
      </c>
    </row>
    <row r="317" spans="2:11" x14ac:dyDescent="0.2">
      <c r="B317" s="43" t="s">
        <v>6</v>
      </c>
      <c r="C317" s="43" t="s">
        <v>16</v>
      </c>
      <c r="D317" s="43">
        <v>890980444</v>
      </c>
      <c r="E317" s="43" t="s">
        <v>157</v>
      </c>
      <c r="F317" s="44">
        <v>1732630</v>
      </c>
      <c r="G317" s="44">
        <v>1732630</v>
      </c>
      <c r="H317" s="43"/>
      <c r="I317" s="45">
        <v>45103</v>
      </c>
      <c r="J317" s="45">
        <v>45104</v>
      </c>
      <c r="K317" s="46" t="s">
        <v>394</v>
      </c>
    </row>
    <row r="318" spans="2:11" x14ac:dyDescent="0.2">
      <c r="B318" s="43" t="s">
        <v>6</v>
      </c>
      <c r="C318" s="43" t="s">
        <v>16</v>
      </c>
      <c r="D318" s="43">
        <v>890980757</v>
      </c>
      <c r="E318" s="43" t="s">
        <v>96</v>
      </c>
      <c r="F318" s="44">
        <v>4373021</v>
      </c>
      <c r="G318" s="44">
        <v>4373021</v>
      </c>
      <c r="H318" s="43"/>
      <c r="I318" s="45">
        <v>45103</v>
      </c>
      <c r="J318" s="45">
        <v>45104</v>
      </c>
      <c r="K318" s="46" t="s">
        <v>394</v>
      </c>
    </row>
    <row r="319" spans="2:11" x14ac:dyDescent="0.2">
      <c r="B319" s="43" t="s">
        <v>6</v>
      </c>
      <c r="C319" s="43" t="s">
        <v>16</v>
      </c>
      <c r="D319" s="43">
        <v>890980814</v>
      </c>
      <c r="E319" s="43" t="s">
        <v>163</v>
      </c>
      <c r="F319" s="44">
        <v>50010626</v>
      </c>
      <c r="G319" s="44">
        <v>50010626</v>
      </c>
      <c r="H319" s="43"/>
      <c r="I319" s="45">
        <v>45103</v>
      </c>
      <c r="J319" s="45">
        <v>45104</v>
      </c>
      <c r="K319" s="46" t="s">
        <v>394</v>
      </c>
    </row>
    <row r="320" spans="2:11" x14ac:dyDescent="0.2">
      <c r="B320" s="43" t="s">
        <v>6</v>
      </c>
      <c r="C320" s="43" t="s">
        <v>16</v>
      </c>
      <c r="D320" s="43">
        <v>890980866</v>
      </c>
      <c r="E320" s="43" t="s">
        <v>165</v>
      </c>
      <c r="F320" s="44">
        <v>2119716</v>
      </c>
      <c r="G320" s="44">
        <v>2119716</v>
      </c>
      <c r="H320" s="43"/>
      <c r="I320" s="45">
        <v>45103</v>
      </c>
      <c r="J320" s="45">
        <v>45104</v>
      </c>
      <c r="K320" s="46" t="s">
        <v>394</v>
      </c>
    </row>
    <row r="321" spans="2:11" x14ac:dyDescent="0.2">
      <c r="B321" s="43" t="s">
        <v>6</v>
      </c>
      <c r="C321" s="43" t="s">
        <v>16</v>
      </c>
      <c r="D321" s="43">
        <v>890981536</v>
      </c>
      <c r="E321" s="43" t="s">
        <v>111</v>
      </c>
      <c r="F321" s="44">
        <v>3185515</v>
      </c>
      <c r="G321" s="44">
        <v>3185515</v>
      </c>
      <c r="H321" s="43"/>
      <c r="I321" s="45">
        <v>45103</v>
      </c>
      <c r="J321" s="45">
        <v>45104</v>
      </c>
      <c r="K321" s="46" t="s">
        <v>394</v>
      </c>
    </row>
    <row r="322" spans="2:11" x14ac:dyDescent="0.2">
      <c r="B322" s="43" t="s">
        <v>6</v>
      </c>
      <c r="C322" s="43" t="s">
        <v>16</v>
      </c>
      <c r="D322" s="43">
        <v>890981690</v>
      </c>
      <c r="E322" s="43" t="s">
        <v>221</v>
      </c>
      <c r="F322" s="44">
        <v>7019137</v>
      </c>
      <c r="G322" s="44">
        <v>7019137</v>
      </c>
      <c r="H322" s="43"/>
      <c r="I322" s="45">
        <v>45103</v>
      </c>
      <c r="J322" s="45">
        <v>45104</v>
      </c>
      <c r="K322" s="46" t="s">
        <v>394</v>
      </c>
    </row>
    <row r="323" spans="2:11" x14ac:dyDescent="0.2">
      <c r="B323" s="43" t="s">
        <v>6</v>
      </c>
      <c r="C323" s="43" t="s">
        <v>16</v>
      </c>
      <c r="D323" s="43">
        <v>890981726</v>
      </c>
      <c r="E323" s="43" t="s">
        <v>173</v>
      </c>
      <c r="F323" s="44">
        <v>8031702</v>
      </c>
      <c r="G323" s="44">
        <v>8031702</v>
      </c>
      <c r="H323" s="43"/>
      <c r="I323" s="45">
        <v>45103</v>
      </c>
      <c r="J323" s="45">
        <v>45104</v>
      </c>
      <c r="K323" s="46" t="s">
        <v>394</v>
      </c>
    </row>
    <row r="324" spans="2:11" x14ac:dyDescent="0.2">
      <c r="B324" s="43" t="s">
        <v>6</v>
      </c>
      <c r="C324" s="43" t="s">
        <v>16</v>
      </c>
      <c r="D324" s="43">
        <v>890982264</v>
      </c>
      <c r="E324" s="43" t="s">
        <v>94</v>
      </c>
      <c r="F324" s="44">
        <v>7099038</v>
      </c>
      <c r="G324" s="44">
        <v>7099038</v>
      </c>
      <c r="H324" s="43"/>
      <c r="I324" s="45">
        <v>45103</v>
      </c>
      <c r="J324" s="45">
        <v>45104</v>
      </c>
      <c r="K324" s="46" t="s">
        <v>394</v>
      </c>
    </row>
    <row r="325" spans="2:11" x14ac:dyDescent="0.2">
      <c r="B325" s="43" t="s">
        <v>6</v>
      </c>
      <c r="C325" s="43" t="s">
        <v>16</v>
      </c>
      <c r="D325" s="43">
        <v>890984779</v>
      </c>
      <c r="E325" s="43" t="s">
        <v>189</v>
      </c>
      <c r="F325" s="44">
        <v>1261315</v>
      </c>
      <c r="G325" s="44">
        <v>1261315</v>
      </c>
      <c r="H325" s="43"/>
      <c r="I325" s="45">
        <v>45103</v>
      </c>
      <c r="J325" s="45">
        <v>45104</v>
      </c>
      <c r="K325" s="46" t="s">
        <v>394</v>
      </c>
    </row>
    <row r="326" spans="2:11" x14ac:dyDescent="0.2">
      <c r="B326" s="43" t="s">
        <v>6</v>
      </c>
      <c r="C326" s="43" t="s">
        <v>16</v>
      </c>
      <c r="D326" s="43">
        <v>890985703</v>
      </c>
      <c r="E326" s="43" t="s">
        <v>375</v>
      </c>
      <c r="F326" s="44">
        <v>33621232</v>
      </c>
      <c r="G326" s="44">
        <v>33621232</v>
      </c>
      <c r="H326" s="43"/>
      <c r="I326" s="45">
        <v>45103</v>
      </c>
      <c r="J326" s="45">
        <v>45104</v>
      </c>
      <c r="K326" s="46" t="s">
        <v>394</v>
      </c>
    </row>
    <row r="327" spans="2:11" x14ac:dyDescent="0.2">
      <c r="B327" s="43" t="s">
        <v>6</v>
      </c>
      <c r="C327" s="43" t="s">
        <v>16</v>
      </c>
      <c r="D327" s="43">
        <v>900137119</v>
      </c>
      <c r="E327" s="43" t="s">
        <v>376</v>
      </c>
      <c r="F327" s="44">
        <v>200061261</v>
      </c>
      <c r="G327" s="44">
        <v>200061261</v>
      </c>
      <c r="H327" s="43"/>
      <c r="I327" s="45">
        <v>45103</v>
      </c>
      <c r="J327" s="45">
        <v>45104</v>
      </c>
      <c r="K327" s="46" t="s">
        <v>394</v>
      </c>
    </row>
    <row r="328" spans="2:11" x14ac:dyDescent="0.2">
      <c r="B328" s="43" t="s">
        <v>6</v>
      </c>
      <c r="C328" s="43" t="s">
        <v>16</v>
      </c>
      <c r="D328" s="43">
        <v>900226451</v>
      </c>
      <c r="E328" s="43" t="s">
        <v>377</v>
      </c>
      <c r="F328" s="44">
        <v>100004738</v>
      </c>
      <c r="G328" s="44">
        <v>100004738</v>
      </c>
      <c r="H328" s="43"/>
      <c r="I328" s="45">
        <v>45103</v>
      </c>
      <c r="J328" s="45">
        <v>45104</v>
      </c>
      <c r="K328" s="46" t="s">
        <v>394</v>
      </c>
    </row>
    <row r="329" spans="2:11" x14ac:dyDescent="0.2">
      <c r="B329" s="43" t="s">
        <v>6</v>
      </c>
      <c r="C329" s="43" t="s">
        <v>16</v>
      </c>
      <c r="D329" s="43">
        <v>900341857</v>
      </c>
      <c r="E329" s="43" t="s">
        <v>203</v>
      </c>
      <c r="F329" s="44">
        <v>50671195</v>
      </c>
      <c r="G329" s="44">
        <v>50671195</v>
      </c>
      <c r="H329" s="43"/>
      <c r="I329" s="45">
        <v>45103</v>
      </c>
      <c r="J329" s="45">
        <v>45104</v>
      </c>
      <c r="K329" s="46" t="s">
        <v>394</v>
      </c>
    </row>
    <row r="330" spans="2:11" x14ac:dyDescent="0.2">
      <c r="B330" s="43" t="s">
        <v>6</v>
      </c>
      <c r="C330" s="43" t="s">
        <v>16</v>
      </c>
      <c r="D330" s="43">
        <v>900385457</v>
      </c>
      <c r="E330" s="43" t="s">
        <v>378</v>
      </c>
      <c r="F330" s="44">
        <v>50722673</v>
      </c>
      <c r="G330" s="44">
        <v>50722673</v>
      </c>
      <c r="H330" s="43"/>
      <c r="I330" s="45">
        <v>45103</v>
      </c>
      <c r="J330" s="45">
        <v>45104</v>
      </c>
      <c r="K330" s="46" t="s">
        <v>394</v>
      </c>
    </row>
    <row r="331" spans="2:11" x14ac:dyDescent="0.2">
      <c r="B331" s="43" t="s">
        <v>6</v>
      </c>
      <c r="C331" s="43" t="s">
        <v>16</v>
      </c>
      <c r="D331" s="43">
        <v>900625317</v>
      </c>
      <c r="E331" s="43" t="s">
        <v>379</v>
      </c>
      <c r="F331" s="44">
        <v>22890873</v>
      </c>
      <c r="G331" s="44">
        <v>22890873</v>
      </c>
      <c r="H331" s="43"/>
      <c r="I331" s="45">
        <v>45103</v>
      </c>
      <c r="J331" s="45">
        <v>45104</v>
      </c>
      <c r="K331" s="46" t="s">
        <v>394</v>
      </c>
    </row>
    <row r="332" spans="2:11" x14ac:dyDescent="0.2">
      <c r="B332" s="43" t="s">
        <v>70</v>
      </c>
      <c r="C332" s="43" t="s">
        <v>71</v>
      </c>
      <c r="D332" s="43">
        <v>891855029</v>
      </c>
      <c r="E332" s="43" t="s">
        <v>97</v>
      </c>
      <c r="F332" s="44">
        <v>21009879</v>
      </c>
      <c r="G332" s="44">
        <v>21009879</v>
      </c>
      <c r="H332" s="43"/>
      <c r="I332" s="45">
        <v>45103</v>
      </c>
      <c r="J332" s="45">
        <v>45105</v>
      </c>
      <c r="K332" s="46" t="s">
        <v>394</v>
      </c>
    </row>
    <row r="333" spans="2:11" x14ac:dyDescent="0.2">
      <c r="B333" s="43" t="s">
        <v>70</v>
      </c>
      <c r="C333" s="43" t="s">
        <v>71</v>
      </c>
      <c r="D333" s="43">
        <v>899999032</v>
      </c>
      <c r="E333" s="43" t="s">
        <v>226</v>
      </c>
      <c r="F333" s="44">
        <v>76005756</v>
      </c>
      <c r="G333" s="44">
        <v>76005756</v>
      </c>
      <c r="H333" s="43"/>
      <c r="I333" s="45">
        <v>45103</v>
      </c>
      <c r="J333" s="45">
        <v>45105</v>
      </c>
      <c r="K333" s="46" t="s">
        <v>394</v>
      </c>
    </row>
    <row r="334" spans="2:11" x14ac:dyDescent="0.2">
      <c r="B334" s="43" t="s">
        <v>70</v>
      </c>
      <c r="C334" s="43" t="s">
        <v>71</v>
      </c>
      <c r="D334" s="43">
        <v>900064578</v>
      </c>
      <c r="E334" s="43" t="s">
        <v>380</v>
      </c>
      <c r="F334" s="44">
        <v>18540000</v>
      </c>
      <c r="G334" s="44">
        <v>18540000</v>
      </c>
      <c r="H334" s="43"/>
      <c r="I334" s="45">
        <v>45103</v>
      </c>
      <c r="J334" s="45">
        <v>45105</v>
      </c>
      <c r="K334" s="46" t="s">
        <v>394</v>
      </c>
    </row>
    <row r="335" spans="2:11" x14ac:dyDescent="0.2">
      <c r="B335" s="43" t="s">
        <v>70</v>
      </c>
      <c r="C335" s="43" t="s">
        <v>71</v>
      </c>
      <c r="D335" s="43">
        <v>900800269</v>
      </c>
      <c r="E335" s="43" t="s">
        <v>355</v>
      </c>
      <c r="F335" s="44">
        <v>18200000</v>
      </c>
      <c r="G335" s="44">
        <v>18200000</v>
      </c>
      <c r="H335" s="43"/>
      <c r="I335" s="45">
        <v>45103</v>
      </c>
      <c r="J335" s="45">
        <v>45105</v>
      </c>
      <c r="K335" s="46" t="s">
        <v>394</v>
      </c>
    </row>
    <row r="336" spans="2:11" x14ac:dyDescent="0.2">
      <c r="B336" s="43" t="s">
        <v>70</v>
      </c>
      <c r="C336" s="43" t="s">
        <v>71</v>
      </c>
      <c r="D336" s="43">
        <v>900928565</v>
      </c>
      <c r="E336" s="43" t="s">
        <v>197</v>
      </c>
      <c r="F336" s="44">
        <v>60100000</v>
      </c>
      <c r="G336" s="44">
        <v>60100000</v>
      </c>
      <c r="H336" s="43"/>
      <c r="I336" s="45">
        <v>45103</v>
      </c>
      <c r="J336" s="45">
        <v>45105</v>
      </c>
      <c r="K336" s="46" t="s">
        <v>394</v>
      </c>
    </row>
    <row r="337" spans="2:11" x14ac:dyDescent="0.2">
      <c r="B337" s="43" t="s">
        <v>70</v>
      </c>
      <c r="C337" s="43" t="s">
        <v>71</v>
      </c>
      <c r="D337" s="43">
        <v>901364236</v>
      </c>
      <c r="E337" s="43" t="s">
        <v>381</v>
      </c>
      <c r="F337" s="44">
        <v>93694240</v>
      </c>
      <c r="G337" s="44">
        <v>93694240</v>
      </c>
      <c r="H337" s="43"/>
      <c r="I337" s="45">
        <v>45103</v>
      </c>
      <c r="J337" s="45">
        <v>45105</v>
      </c>
      <c r="K337" s="46" t="s">
        <v>394</v>
      </c>
    </row>
    <row r="338" spans="2:11" x14ac:dyDescent="0.2">
      <c r="B338" s="43" t="s">
        <v>70</v>
      </c>
      <c r="C338" s="43" t="s">
        <v>71</v>
      </c>
      <c r="D338" s="43">
        <v>901458816</v>
      </c>
      <c r="E338" s="43" t="s">
        <v>354</v>
      </c>
      <c r="F338" s="44">
        <v>40300000</v>
      </c>
      <c r="G338" s="44">
        <v>40300000</v>
      </c>
      <c r="H338" s="43"/>
      <c r="I338" s="45">
        <v>45103</v>
      </c>
      <c r="J338" s="45">
        <v>45105</v>
      </c>
      <c r="K338" s="46" t="s">
        <v>394</v>
      </c>
    </row>
    <row r="339" spans="2:11" x14ac:dyDescent="0.2">
      <c r="B339" s="43" t="s">
        <v>6</v>
      </c>
      <c r="C339" s="43" t="s">
        <v>16</v>
      </c>
      <c r="D339" s="43">
        <v>890980066</v>
      </c>
      <c r="E339" s="43" t="s">
        <v>382</v>
      </c>
      <c r="F339" s="44">
        <v>51533640</v>
      </c>
      <c r="G339" s="44">
        <v>51533640</v>
      </c>
      <c r="H339" s="43"/>
      <c r="I339" s="45">
        <v>45107</v>
      </c>
      <c r="J339" s="45">
        <v>45113</v>
      </c>
      <c r="K339" s="46" t="s">
        <v>395</v>
      </c>
    </row>
    <row r="340" spans="2:11" x14ac:dyDescent="0.2">
      <c r="B340" s="43" t="s">
        <v>6</v>
      </c>
      <c r="C340" s="43" t="s">
        <v>16</v>
      </c>
      <c r="D340" s="43">
        <v>811044106</v>
      </c>
      <c r="E340" s="43" t="s">
        <v>383</v>
      </c>
      <c r="F340" s="44">
        <v>30047400</v>
      </c>
      <c r="G340" s="44">
        <v>30047400</v>
      </c>
      <c r="H340" s="43"/>
      <c r="I340" s="45">
        <v>45107</v>
      </c>
      <c r="J340" s="45">
        <v>45113</v>
      </c>
      <c r="K340" s="46" t="s">
        <v>395</v>
      </c>
    </row>
    <row r="341" spans="2:11" x14ac:dyDescent="0.2">
      <c r="B341" s="43" t="s">
        <v>6</v>
      </c>
      <c r="C341" s="43" t="s">
        <v>16</v>
      </c>
      <c r="D341" s="43">
        <v>811016192</v>
      </c>
      <c r="E341" s="43" t="s">
        <v>202</v>
      </c>
      <c r="F341" s="44">
        <v>700078882</v>
      </c>
      <c r="G341" s="44">
        <v>700078882</v>
      </c>
      <c r="H341" s="43"/>
      <c r="I341" s="45">
        <v>45107</v>
      </c>
      <c r="J341" s="45">
        <v>45113</v>
      </c>
      <c r="K341" s="46" t="s">
        <v>395</v>
      </c>
    </row>
    <row r="342" spans="2:11" x14ac:dyDescent="0.2">
      <c r="B342" s="43" t="s">
        <v>6</v>
      </c>
      <c r="C342" s="43" t="s">
        <v>16</v>
      </c>
      <c r="D342" s="43">
        <v>800174995</v>
      </c>
      <c r="E342" s="43" t="s">
        <v>142</v>
      </c>
      <c r="F342" s="44">
        <v>41022316</v>
      </c>
      <c r="G342" s="44">
        <v>41022316</v>
      </c>
      <c r="H342" s="43"/>
      <c r="I342" s="45">
        <v>45107</v>
      </c>
      <c r="J342" s="45">
        <v>45113</v>
      </c>
      <c r="K342" s="46" t="s">
        <v>395</v>
      </c>
    </row>
    <row r="343" spans="2:11" x14ac:dyDescent="0.2">
      <c r="B343" s="43" t="s">
        <v>6</v>
      </c>
      <c r="C343" s="43" t="s">
        <v>16</v>
      </c>
      <c r="D343" s="43">
        <v>890905843</v>
      </c>
      <c r="E343" s="43" t="s">
        <v>384</v>
      </c>
      <c r="F343" s="44">
        <v>15070044</v>
      </c>
      <c r="G343" s="44">
        <v>15070044</v>
      </c>
      <c r="H343" s="43"/>
      <c r="I343" s="45">
        <v>45107</v>
      </c>
      <c r="J343" s="45">
        <v>45113</v>
      </c>
      <c r="K343" s="46" t="s">
        <v>395</v>
      </c>
    </row>
    <row r="344" spans="2:11" x14ac:dyDescent="0.2">
      <c r="B344" s="43" t="s">
        <v>6</v>
      </c>
      <c r="C344" s="43" t="s">
        <v>16</v>
      </c>
      <c r="D344" s="43">
        <v>900341857</v>
      </c>
      <c r="E344" s="43" t="s">
        <v>203</v>
      </c>
      <c r="F344" s="44">
        <v>101153467</v>
      </c>
      <c r="G344" s="44">
        <v>101153467</v>
      </c>
      <c r="H344" s="43"/>
      <c r="I344" s="45">
        <v>45107</v>
      </c>
      <c r="J344" s="45">
        <v>45113</v>
      </c>
      <c r="K344" s="46" t="s">
        <v>395</v>
      </c>
    </row>
    <row r="345" spans="2:11" x14ac:dyDescent="0.2">
      <c r="B345" s="43" t="s">
        <v>6</v>
      </c>
      <c r="C345" s="43" t="s">
        <v>16</v>
      </c>
      <c r="D345" s="43">
        <v>900137119</v>
      </c>
      <c r="E345" s="43" t="s">
        <v>376</v>
      </c>
      <c r="F345" s="44">
        <v>200260361</v>
      </c>
      <c r="G345" s="44">
        <v>200260361</v>
      </c>
      <c r="H345" s="43"/>
      <c r="I345" s="45">
        <v>45107</v>
      </c>
      <c r="J345" s="45">
        <v>45113</v>
      </c>
      <c r="K345" s="46" t="s">
        <v>395</v>
      </c>
    </row>
    <row r="346" spans="2:11" x14ac:dyDescent="0.2">
      <c r="B346" s="43" t="s">
        <v>6</v>
      </c>
      <c r="C346" s="43" t="s">
        <v>16</v>
      </c>
      <c r="D346" s="43">
        <v>900038926</v>
      </c>
      <c r="E346" s="43" t="s">
        <v>385</v>
      </c>
      <c r="F346" s="44">
        <v>300155203</v>
      </c>
      <c r="G346" s="44">
        <v>300155203</v>
      </c>
      <c r="H346" s="43"/>
      <c r="I346" s="45">
        <v>45107</v>
      </c>
      <c r="J346" s="45">
        <v>45113</v>
      </c>
      <c r="K346" s="46" t="s">
        <v>395</v>
      </c>
    </row>
    <row r="347" spans="2:11" x14ac:dyDescent="0.2">
      <c r="B347" s="43" t="s">
        <v>6</v>
      </c>
      <c r="C347" s="43" t="s">
        <v>16</v>
      </c>
      <c r="D347" s="43">
        <v>900002780</v>
      </c>
      <c r="E347" s="43" t="s">
        <v>386</v>
      </c>
      <c r="F347" s="44">
        <v>12555051</v>
      </c>
      <c r="G347" s="44">
        <v>12555051</v>
      </c>
      <c r="H347" s="43"/>
      <c r="I347" s="45">
        <v>45107</v>
      </c>
      <c r="J347" s="45">
        <v>45113</v>
      </c>
      <c r="K347" s="46" t="s">
        <v>395</v>
      </c>
    </row>
    <row r="348" spans="2:11" x14ac:dyDescent="0.2">
      <c r="B348" s="43" t="s">
        <v>6</v>
      </c>
      <c r="C348" s="43" t="s">
        <v>16</v>
      </c>
      <c r="D348" s="43">
        <v>900425272</v>
      </c>
      <c r="E348" s="43" t="s">
        <v>387</v>
      </c>
      <c r="F348" s="44">
        <v>50475914</v>
      </c>
      <c r="G348" s="44">
        <v>50475914</v>
      </c>
      <c r="H348" s="43"/>
      <c r="I348" s="45">
        <v>45107</v>
      </c>
      <c r="J348" s="45">
        <v>45113</v>
      </c>
      <c r="K348" s="46" t="s">
        <v>395</v>
      </c>
    </row>
    <row r="349" spans="2:11" x14ac:dyDescent="0.2">
      <c r="B349" s="43" t="s">
        <v>6</v>
      </c>
      <c r="C349" s="43" t="s">
        <v>16</v>
      </c>
      <c r="D349" s="43">
        <v>900673722</v>
      </c>
      <c r="E349" s="43" t="s">
        <v>388</v>
      </c>
      <c r="F349" s="44">
        <v>8020000</v>
      </c>
      <c r="G349" s="44">
        <v>8020000</v>
      </c>
      <c r="H349" s="43"/>
      <c r="I349" s="45">
        <v>45107</v>
      </c>
      <c r="J349" s="45">
        <v>45113</v>
      </c>
      <c r="K349" s="46" t="s">
        <v>395</v>
      </c>
    </row>
    <row r="350" spans="2:11" x14ac:dyDescent="0.2">
      <c r="B350" s="43" t="s">
        <v>6</v>
      </c>
      <c r="C350" s="43" t="s">
        <v>16</v>
      </c>
      <c r="D350" s="43">
        <v>800107179</v>
      </c>
      <c r="E350" s="43" t="s">
        <v>389</v>
      </c>
      <c r="F350" s="44">
        <v>100410313</v>
      </c>
      <c r="G350" s="44">
        <v>100410313</v>
      </c>
      <c r="H350" s="43"/>
      <c r="I350" s="45">
        <v>45107</v>
      </c>
      <c r="J350" s="45">
        <v>45113</v>
      </c>
      <c r="K350" s="46" t="s">
        <v>395</v>
      </c>
    </row>
    <row r="351" spans="2:11" x14ac:dyDescent="0.2">
      <c r="B351" s="43" t="s">
        <v>6</v>
      </c>
      <c r="C351" s="43" t="s">
        <v>16</v>
      </c>
      <c r="D351" s="43">
        <v>800123106</v>
      </c>
      <c r="E351" s="43" t="s">
        <v>100</v>
      </c>
      <c r="F351" s="44">
        <v>50654684</v>
      </c>
      <c r="G351" s="44">
        <v>50654684</v>
      </c>
      <c r="H351" s="43"/>
      <c r="I351" s="45">
        <v>45107</v>
      </c>
      <c r="J351" s="45">
        <v>45113</v>
      </c>
      <c r="K351" s="46" t="s">
        <v>395</v>
      </c>
    </row>
    <row r="352" spans="2:11" x14ac:dyDescent="0.2">
      <c r="B352" s="43" t="s">
        <v>70</v>
      </c>
      <c r="C352" s="43" t="s">
        <v>71</v>
      </c>
      <c r="D352" s="43">
        <v>890212568</v>
      </c>
      <c r="E352" s="43" t="s">
        <v>390</v>
      </c>
      <c r="F352" s="44">
        <v>150000000</v>
      </c>
      <c r="G352" s="44">
        <v>150000000</v>
      </c>
      <c r="H352" s="43"/>
      <c r="I352" s="45">
        <v>45107</v>
      </c>
      <c r="J352" s="45">
        <v>45114</v>
      </c>
      <c r="K352" s="46" t="s">
        <v>395</v>
      </c>
    </row>
    <row r="353" spans="2:11" x14ac:dyDescent="0.2">
      <c r="B353" s="43" t="s">
        <v>70</v>
      </c>
      <c r="C353" s="43" t="s">
        <v>71</v>
      </c>
      <c r="D353" s="43">
        <v>900800269</v>
      </c>
      <c r="E353" s="43" t="s">
        <v>391</v>
      </c>
      <c r="F353" s="44">
        <v>37093217</v>
      </c>
      <c r="G353" s="44">
        <v>37093217</v>
      </c>
      <c r="H353" s="43"/>
      <c r="I353" s="45">
        <v>45107</v>
      </c>
      <c r="J353" s="45">
        <v>45114</v>
      </c>
      <c r="K353" s="46" t="s">
        <v>395</v>
      </c>
    </row>
    <row r="354" spans="2:11" x14ac:dyDescent="0.2">
      <c r="B354" s="43" t="s">
        <v>70</v>
      </c>
      <c r="C354" s="43" t="s">
        <v>71</v>
      </c>
      <c r="D354" s="43">
        <v>901290414</v>
      </c>
      <c r="E354" s="43" t="s">
        <v>212</v>
      </c>
      <c r="F354" s="44">
        <v>80000000</v>
      </c>
      <c r="G354" s="44">
        <v>80000000</v>
      </c>
      <c r="H354" s="43"/>
      <c r="I354" s="45">
        <v>45107</v>
      </c>
      <c r="J354" s="45">
        <v>45114</v>
      </c>
      <c r="K354" s="46" t="s">
        <v>395</v>
      </c>
    </row>
    <row r="355" spans="2:11" x14ac:dyDescent="0.2">
      <c r="B355" s="43" t="s">
        <v>8</v>
      </c>
      <c r="C355" s="43" t="s">
        <v>91</v>
      </c>
      <c r="D355" s="43">
        <v>890303461</v>
      </c>
      <c r="E355" s="43" t="s">
        <v>398</v>
      </c>
      <c r="F355" s="44">
        <v>564943662</v>
      </c>
      <c r="G355" s="44">
        <v>564943662</v>
      </c>
      <c r="H355" s="43"/>
      <c r="I355" s="45">
        <v>45097</v>
      </c>
      <c r="J355" s="45">
        <v>45121</v>
      </c>
      <c r="K355" s="46" t="s">
        <v>393</v>
      </c>
    </row>
    <row r="356" spans="2:11" x14ac:dyDescent="0.2">
      <c r="B356" s="43" t="s">
        <v>8</v>
      </c>
      <c r="C356" s="43" t="s">
        <v>91</v>
      </c>
      <c r="D356" s="43">
        <v>891501676</v>
      </c>
      <c r="E356" s="43" t="s">
        <v>399</v>
      </c>
      <c r="F356" s="44">
        <v>375597511</v>
      </c>
      <c r="G356" s="44">
        <v>375597511</v>
      </c>
      <c r="H356" s="43"/>
      <c r="I356" s="45">
        <v>45097</v>
      </c>
      <c r="J356" s="45">
        <v>45121</v>
      </c>
      <c r="K356" s="46" t="s">
        <v>393</v>
      </c>
    </row>
    <row r="357" spans="2:11" x14ac:dyDescent="0.2">
      <c r="B357" s="43" t="s">
        <v>8</v>
      </c>
      <c r="C357" s="43" t="s">
        <v>91</v>
      </c>
      <c r="D357" s="43">
        <v>900242742</v>
      </c>
      <c r="E357" s="43" t="s">
        <v>400</v>
      </c>
      <c r="F357" s="44">
        <v>297728142</v>
      </c>
      <c r="G357" s="44">
        <v>297728142</v>
      </c>
      <c r="H357" s="43"/>
      <c r="I357" s="45">
        <v>45097</v>
      </c>
      <c r="J357" s="45">
        <v>45121</v>
      </c>
      <c r="K357" s="46" t="s">
        <v>393</v>
      </c>
    </row>
    <row r="358" spans="2:11" x14ac:dyDescent="0.2">
      <c r="B358" s="43" t="s">
        <v>8</v>
      </c>
      <c r="C358" s="43" t="s">
        <v>91</v>
      </c>
      <c r="D358" s="43">
        <v>891200209</v>
      </c>
      <c r="E358" s="43" t="s">
        <v>267</v>
      </c>
      <c r="F358" s="44">
        <v>271319493</v>
      </c>
      <c r="G358" s="44">
        <v>271319493</v>
      </c>
      <c r="H358" s="43"/>
      <c r="I358" s="45">
        <v>45097</v>
      </c>
      <c r="J358" s="45">
        <v>45121</v>
      </c>
      <c r="K358" s="46" t="s">
        <v>393</v>
      </c>
    </row>
    <row r="359" spans="2:11" x14ac:dyDescent="0.2">
      <c r="B359" s="43" t="s">
        <v>8</v>
      </c>
      <c r="C359" s="43" t="s">
        <v>91</v>
      </c>
      <c r="D359" s="43">
        <v>891901158</v>
      </c>
      <c r="E359" s="43" t="s">
        <v>401</v>
      </c>
      <c r="F359" s="44">
        <v>187485005</v>
      </c>
      <c r="G359" s="44">
        <v>187485005</v>
      </c>
      <c r="H359" s="43"/>
      <c r="I359" s="45">
        <v>45097</v>
      </c>
      <c r="J359" s="45">
        <v>45121</v>
      </c>
      <c r="K359" s="46" t="s">
        <v>393</v>
      </c>
    </row>
    <row r="360" spans="2:11" x14ac:dyDescent="0.2">
      <c r="B360" s="43" t="s">
        <v>8</v>
      </c>
      <c r="C360" s="43" t="s">
        <v>91</v>
      </c>
      <c r="D360" s="43">
        <v>900732243</v>
      </c>
      <c r="E360" s="43" t="s">
        <v>402</v>
      </c>
      <c r="F360" s="44">
        <v>174015191</v>
      </c>
      <c r="G360" s="44">
        <v>174015191</v>
      </c>
      <c r="H360" s="43"/>
      <c r="I360" s="45">
        <v>45097</v>
      </c>
      <c r="J360" s="45">
        <v>45121</v>
      </c>
      <c r="K360" s="46" t="s">
        <v>393</v>
      </c>
    </row>
    <row r="361" spans="2:11" x14ac:dyDescent="0.2">
      <c r="B361" s="43" t="s">
        <v>8</v>
      </c>
      <c r="C361" s="43" t="s">
        <v>91</v>
      </c>
      <c r="D361" s="43">
        <v>891580002</v>
      </c>
      <c r="E361" s="43" t="s">
        <v>403</v>
      </c>
      <c r="F361" s="44">
        <v>157699836</v>
      </c>
      <c r="G361" s="44">
        <v>157699836</v>
      </c>
      <c r="H361" s="43"/>
      <c r="I361" s="45">
        <v>45097</v>
      </c>
      <c r="J361" s="45">
        <v>45121</v>
      </c>
      <c r="K361" s="46" t="s">
        <v>393</v>
      </c>
    </row>
    <row r="362" spans="2:11" x14ac:dyDescent="0.2">
      <c r="B362" s="43" t="s">
        <v>8</v>
      </c>
      <c r="C362" s="43" t="s">
        <v>91</v>
      </c>
      <c r="D362" s="43">
        <v>815000316</v>
      </c>
      <c r="E362" s="43" t="s">
        <v>404</v>
      </c>
      <c r="F362" s="44">
        <v>112116567</v>
      </c>
      <c r="G362" s="44">
        <v>112116567</v>
      </c>
      <c r="H362" s="43"/>
      <c r="I362" s="45">
        <v>45097</v>
      </c>
      <c r="J362" s="45">
        <v>45121</v>
      </c>
      <c r="K362" s="46" t="s">
        <v>393</v>
      </c>
    </row>
    <row r="363" spans="2:11" x14ac:dyDescent="0.2">
      <c r="B363" s="43" t="s">
        <v>8</v>
      </c>
      <c r="C363" s="43" t="s">
        <v>91</v>
      </c>
      <c r="D363" s="43">
        <v>900883992</v>
      </c>
      <c r="E363" s="43" t="s">
        <v>405</v>
      </c>
      <c r="F363" s="44">
        <v>110767239</v>
      </c>
      <c r="G363" s="44">
        <v>110767239</v>
      </c>
      <c r="H363" s="43"/>
      <c r="I363" s="45">
        <v>45097</v>
      </c>
      <c r="J363" s="45">
        <v>45121</v>
      </c>
      <c r="K363" s="46" t="s">
        <v>393</v>
      </c>
    </row>
    <row r="364" spans="2:11" x14ac:dyDescent="0.2">
      <c r="B364" s="43" t="s">
        <v>8</v>
      </c>
      <c r="C364" s="43" t="s">
        <v>91</v>
      </c>
      <c r="D364" s="43">
        <v>890303841</v>
      </c>
      <c r="E364" s="43" t="s">
        <v>406</v>
      </c>
      <c r="F364" s="44">
        <v>110691795</v>
      </c>
      <c r="G364" s="44">
        <v>110691795</v>
      </c>
      <c r="H364" s="43"/>
      <c r="I364" s="45">
        <v>45097</v>
      </c>
      <c r="J364" s="45">
        <v>45121</v>
      </c>
      <c r="K364" s="46" t="s">
        <v>393</v>
      </c>
    </row>
    <row r="365" spans="2:11" x14ac:dyDescent="0.2">
      <c r="B365" s="43" t="s">
        <v>8</v>
      </c>
      <c r="C365" s="43" t="s">
        <v>91</v>
      </c>
      <c r="D365" s="43">
        <v>890399047</v>
      </c>
      <c r="E365" s="43" t="s">
        <v>407</v>
      </c>
      <c r="F365" s="44">
        <v>109395053</v>
      </c>
      <c r="G365" s="44">
        <v>109395053</v>
      </c>
      <c r="H365" s="43"/>
      <c r="I365" s="45">
        <v>45097</v>
      </c>
      <c r="J365" s="45">
        <v>45121</v>
      </c>
      <c r="K365" s="46" t="s">
        <v>393</v>
      </c>
    </row>
    <row r="366" spans="2:11" x14ac:dyDescent="0.2">
      <c r="B366" s="43" t="s">
        <v>8</v>
      </c>
      <c r="C366" s="43" t="s">
        <v>91</v>
      </c>
      <c r="D366" s="43">
        <v>805027287</v>
      </c>
      <c r="E366" s="43" t="s">
        <v>408</v>
      </c>
      <c r="F366" s="44">
        <v>103344247</v>
      </c>
      <c r="G366" s="44">
        <v>103344247</v>
      </c>
      <c r="H366" s="43"/>
      <c r="I366" s="45">
        <v>45097</v>
      </c>
      <c r="J366" s="45">
        <v>45121</v>
      </c>
      <c r="K366" s="46" t="s">
        <v>393</v>
      </c>
    </row>
    <row r="367" spans="2:11" x14ac:dyDescent="0.2">
      <c r="B367" s="43" t="s">
        <v>8</v>
      </c>
      <c r="C367" s="43" t="s">
        <v>91</v>
      </c>
      <c r="D367" s="43">
        <v>890399020</v>
      </c>
      <c r="E367" s="43" t="s">
        <v>409</v>
      </c>
      <c r="F367" s="44">
        <v>83879691</v>
      </c>
      <c r="G367" s="44">
        <v>83879691</v>
      </c>
      <c r="H367" s="43"/>
      <c r="I367" s="45">
        <v>45097</v>
      </c>
      <c r="J367" s="45">
        <v>45121</v>
      </c>
      <c r="K367" s="46" t="s">
        <v>393</v>
      </c>
    </row>
    <row r="368" spans="2:11" x14ac:dyDescent="0.2">
      <c r="B368" s="43" t="s">
        <v>8</v>
      </c>
      <c r="C368" s="43" t="s">
        <v>91</v>
      </c>
      <c r="D368" s="43">
        <v>817003166</v>
      </c>
      <c r="E368" s="43" t="s">
        <v>410</v>
      </c>
      <c r="F368" s="44">
        <v>74875387</v>
      </c>
      <c r="G368" s="44">
        <v>74875387</v>
      </c>
      <c r="H368" s="43"/>
      <c r="I368" s="45">
        <v>45097</v>
      </c>
      <c r="J368" s="45">
        <v>45121</v>
      </c>
      <c r="K368" s="46" t="s">
        <v>393</v>
      </c>
    </row>
    <row r="369" spans="2:11" x14ac:dyDescent="0.2">
      <c r="B369" s="43" t="s">
        <v>8</v>
      </c>
      <c r="C369" s="43" t="s">
        <v>91</v>
      </c>
      <c r="D369" s="43">
        <v>835000972</v>
      </c>
      <c r="E369" s="43" t="s">
        <v>411</v>
      </c>
      <c r="F369" s="44">
        <v>64474108</v>
      </c>
      <c r="G369" s="44">
        <v>64474108</v>
      </c>
      <c r="H369" s="43"/>
      <c r="I369" s="45">
        <v>45097</v>
      </c>
      <c r="J369" s="45">
        <v>45121</v>
      </c>
      <c r="K369" s="46" t="s">
        <v>393</v>
      </c>
    </row>
    <row r="370" spans="2:11" x14ac:dyDescent="0.2">
      <c r="B370" s="43" t="s">
        <v>8</v>
      </c>
      <c r="C370" s="43" t="s">
        <v>91</v>
      </c>
      <c r="D370" s="43">
        <v>800084362</v>
      </c>
      <c r="E370" s="43" t="s">
        <v>412</v>
      </c>
      <c r="F370" s="44">
        <v>60352508</v>
      </c>
      <c r="G370" s="44">
        <v>60352508</v>
      </c>
      <c r="H370" s="43"/>
      <c r="I370" s="45">
        <v>45097</v>
      </c>
      <c r="J370" s="45">
        <v>45121</v>
      </c>
      <c r="K370" s="46" t="s">
        <v>393</v>
      </c>
    </row>
    <row r="371" spans="2:11" x14ac:dyDescent="0.2">
      <c r="B371" s="43" t="s">
        <v>8</v>
      </c>
      <c r="C371" s="43" t="s">
        <v>91</v>
      </c>
      <c r="D371" s="43">
        <v>900091143</v>
      </c>
      <c r="E371" s="43" t="s">
        <v>413</v>
      </c>
      <c r="F371" s="44">
        <v>57192231</v>
      </c>
      <c r="G371" s="44">
        <v>57192231</v>
      </c>
      <c r="H371" s="43"/>
      <c r="I371" s="45">
        <v>45097</v>
      </c>
      <c r="J371" s="45">
        <v>45121</v>
      </c>
      <c r="K371" s="46" t="s">
        <v>393</v>
      </c>
    </row>
    <row r="372" spans="2:11" x14ac:dyDescent="0.2">
      <c r="B372" s="43" t="s">
        <v>8</v>
      </c>
      <c r="C372" s="43" t="s">
        <v>91</v>
      </c>
      <c r="D372" s="43">
        <v>821000831</v>
      </c>
      <c r="E372" s="43" t="s">
        <v>414</v>
      </c>
      <c r="F372" s="44">
        <v>47928440</v>
      </c>
      <c r="G372" s="44">
        <v>47928440</v>
      </c>
      <c r="H372" s="43"/>
      <c r="I372" s="45">
        <v>45097</v>
      </c>
      <c r="J372" s="45">
        <v>45121</v>
      </c>
      <c r="K372" s="46" t="s">
        <v>393</v>
      </c>
    </row>
    <row r="373" spans="2:11" x14ac:dyDescent="0.2">
      <c r="B373" s="43" t="s">
        <v>8</v>
      </c>
      <c r="C373" s="43" t="s">
        <v>91</v>
      </c>
      <c r="D373" s="43">
        <v>837000974</v>
      </c>
      <c r="E373" s="43" t="s">
        <v>415</v>
      </c>
      <c r="F373" s="44">
        <v>47668675</v>
      </c>
      <c r="G373" s="44">
        <v>47668675</v>
      </c>
      <c r="H373" s="43"/>
      <c r="I373" s="45">
        <v>45097</v>
      </c>
      <c r="J373" s="45">
        <v>45121</v>
      </c>
      <c r="K373" s="46" t="s">
        <v>393</v>
      </c>
    </row>
    <row r="374" spans="2:11" x14ac:dyDescent="0.2">
      <c r="B374" s="43" t="s">
        <v>8</v>
      </c>
      <c r="C374" s="43" t="s">
        <v>91</v>
      </c>
      <c r="D374" s="43">
        <v>900951033</v>
      </c>
      <c r="E374" s="43" t="s">
        <v>335</v>
      </c>
      <c r="F374" s="44">
        <v>46141431</v>
      </c>
      <c r="G374" s="44">
        <v>46141431</v>
      </c>
      <c r="H374" s="43"/>
      <c r="I374" s="45">
        <v>45097</v>
      </c>
      <c r="J374" s="45">
        <v>45121</v>
      </c>
      <c r="K374" s="46" t="s">
        <v>393</v>
      </c>
    </row>
    <row r="375" spans="2:11" x14ac:dyDescent="0.2">
      <c r="B375" s="43" t="s">
        <v>8</v>
      </c>
      <c r="C375" s="43" t="s">
        <v>91</v>
      </c>
      <c r="D375" s="43">
        <v>891900441</v>
      </c>
      <c r="E375" s="43" t="s">
        <v>416</v>
      </c>
      <c r="F375" s="44">
        <v>45078774</v>
      </c>
      <c r="G375" s="44">
        <v>45078774</v>
      </c>
      <c r="H375" s="43"/>
      <c r="I375" s="45">
        <v>45097</v>
      </c>
      <c r="J375" s="45">
        <v>45121</v>
      </c>
      <c r="K375" s="46" t="s">
        <v>393</v>
      </c>
    </row>
    <row r="376" spans="2:11" x14ac:dyDescent="0.2">
      <c r="B376" s="43" t="s">
        <v>8</v>
      </c>
      <c r="C376" s="43" t="s">
        <v>91</v>
      </c>
      <c r="D376" s="43">
        <v>900186318</v>
      </c>
      <c r="E376" s="43" t="s">
        <v>417</v>
      </c>
      <c r="F376" s="44">
        <v>43079979</v>
      </c>
      <c r="G376" s="44">
        <v>43079979</v>
      </c>
      <c r="H376" s="43"/>
      <c r="I376" s="45">
        <v>45097</v>
      </c>
      <c r="J376" s="45">
        <v>45121</v>
      </c>
      <c r="K376" s="46" t="s">
        <v>393</v>
      </c>
    </row>
    <row r="377" spans="2:11" x14ac:dyDescent="0.2">
      <c r="B377" s="43" t="s">
        <v>8</v>
      </c>
      <c r="C377" s="43" t="s">
        <v>91</v>
      </c>
      <c r="D377" s="43">
        <v>891200240</v>
      </c>
      <c r="E377" s="43" t="s">
        <v>418</v>
      </c>
      <c r="F377" s="44">
        <v>42199817</v>
      </c>
      <c r="G377" s="44">
        <v>42199817</v>
      </c>
      <c r="H377" s="43"/>
      <c r="I377" s="45">
        <v>45097</v>
      </c>
      <c r="J377" s="45">
        <v>45121</v>
      </c>
      <c r="K377" s="46" t="s">
        <v>393</v>
      </c>
    </row>
    <row r="378" spans="2:11" x14ac:dyDescent="0.2">
      <c r="B378" s="43" t="s">
        <v>8</v>
      </c>
      <c r="C378" s="43" t="s">
        <v>91</v>
      </c>
      <c r="D378" s="43">
        <v>805028530</v>
      </c>
      <c r="E378" s="43" t="s">
        <v>419</v>
      </c>
      <c r="F378" s="44">
        <v>39949096</v>
      </c>
      <c r="G378" s="44">
        <v>39949096</v>
      </c>
      <c r="H378" s="43"/>
      <c r="I378" s="45">
        <v>45097</v>
      </c>
      <c r="J378" s="45">
        <v>45121</v>
      </c>
      <c r="K378" s="46" t="s">
        <v>393</v>
      </c>
    </row>
    <row r="379" spans="2:11" x14ac:dyDescent="0.2">
      <c r="B379" s="43" t="s">
        <v>8</v>
      </c>
      <c r="C379" s="43" t="s">
        <v>91</v>
      </c>
      <c r="D379" s="43">
        <v>846000253</v>
      </c>
      <c r="E379" s="43" t="s">
        <v>420</v>
      </c>
      <c r="F379" s="44">
        <v>38425068</v>
      </c>
      <c r="G379" s="44">
        <v>38425068</v>
      </c>
      <c r="H379" s="43"/>
      <c r="I379" s="45">
        <v>45097</v>
      </c>
      <c r="J379" s="45">
        <v>45121</v>
      </c>
      <c r="K379" s="46" t="s">
        <v>393</v>
      </c>
    </row>
    <row r="380" spans="2:11" x14ac:dyDescent="0.2">
      <c r="B380" s="43" t="s">
        <v>8</v>
      </c>
      <c r="C380" s="43" t="s">
        <v>91</v>
      </c>
      <c r="D380" s="43">
        <v>900077584</v>
      </c>
      <c r="E380" s="43" t="s">
        <v>289</v>
      </c>
      <c r="F380" s="44">
        <v>36295526</v>
      </c>
      <c r="G380" s="44">
        <v>36295526</v>
      </c>
      <c r="H380" s="43"/>
      <c r="I380" s="45">
        <v>45097</v>
      </c>
      <c r="J380" s="45">
        <v>45121</v>
      </c>
      <c r="K380" s="46" t="s">
        <v>393</v>
      </c>
    </row>
    <row r="381" spans="2:11" x14ac:dyDescent="0.2">
      <c r="B381" s="43" t="s">
        <v>8</v>
      </c>
      <c r="C381" s="43" t="s">
        <v>91</v>
      </c>
      <c r="D381" s="43">
        <v>891301121</v>
      </c>
      <c r="E381" s="43" t="s">
        <v>421</v>
      </c>
      <c r="F381" s="44">
        <v>35844428</v>
      </c>
      <c r="G381" s="44">
        <v>35844428</v>
      </c>
      <c r="H381" s="43"/>
      <c r="I381" s="45">
        <v>45097</v>
      </c>
      <c r="J381" s="45">
        <v>45121</v>
      </c>
      <c r="K381" s="46" t="s">
        <v>393</v>
      </c>
    </row>
    <row r="382" spans="2:11" x14ac:dyDescent="0.2">
      <c r="B382" s="43" t="s">
        <v>8</v>
      </c>
      <c r="C382" s="43" t="s">
        <v>91</v>
      </c>
      <c r="D382" s="43">
        <v>800191916</v>
      </c>
      <c r="E382" s="43" t="s">
        <v>422</v>
      </c>
      <c r="F382" s="44">
        <v>34497558</v>
      </c>
      <c r="G382" s="44">
        <v>34497558</v>
      </c>
      <c r="H382" s="43"/>
      <c r="I382" s="45">
        <v>45097</v>
      </c>
      <c r="J382" s="45">
        <v>45121</v>
      </c>
      <c r="K382" s="46" t="s">
        <v>393</v>
      </c>
    </row>
    <row r="383" spans="2:11" x14ac:dyDescent="0.2">
      <c r="B383" s="43" t="s">
        <v>8</v>
      </c>
      <c r="C383" s="43" t="s">
        <v>91</v>
      </c>
      <c r="D383" s="43">
        <v>800179870</v>
      </c>
      <c r="E383" s="43" t="s">
        <v>423</v>
      </c>
      <c r="F383" s="44">
        <v>33269801</v>
      </c>
      <c r="G383" s="44">
        <v>33269801</v>
      </c>
      <c r="H383" s="43"/>
      <c r="I383" s="45">
        <v>45097</v>
      </c>
      <c r="J383" s="45">
        <v>45121</v>
      </c>
      <c r="K383" s="46" t="s">
        <v>393</v>
      </c>
    </row>
    <row r="384" spans="2:11" x14ac:dyDescent="0.2">
      <c r="B384" s="43" t="s">
        <v>8</v>
      </c>
      <c r="C384" s="43" t="s">
        <v>91</v>
      </c>
      <c r="D384" s="43">
        <v>891380103</v>
      </c>
      <c r="E384" s="43" t="s">
        <v>424</v>
      </c>
      <c r="F384" s="44">
        <v>32824532</v>
      </c>
      <c r="G384" s="44">
        <v>32824532</v>
      </c>
      <c r="H384" s="43"/>
      <c r="I384" s="45">
        <v>45097</v>
      </c>
      <c r="J384" s="45">
        <v>45121</v>
      </c>
      <c r="K384" s="46" t="s">
        <v>393</v>
      </c>
    </row>
    <row r="385" spans="2:11" x14ac:dyDescent="0.2">
      <c r="B385" s="43" t="s">
        <v>8</v>
      </c>
      <c r="C385" s="43" t="s">
        <v>91</v>
      </c>
      <c r="D385" s="43">
        <v>900180747</v>
      </c>
      <c r="E385" s="43" t="s">
        <v>425</v>
      </c>
      <c r="F385" s="44">
        <v>32523148</v>
      </c>
      <c r="G385" s="44">
        <v>32523148</v>
      </c>
      <c r="H385" s="43"/>
      <c r="I385" s="45">
        <v>45097</v>
      </c>
      <c r="J385" s="45">
        <v>45121</v>
      </c>
      <c r="K385" s="46" t="s">
        <v>393</v>
      </c>
    </row>
    <row r="386" spans="2:11" x14ac:dyDescent="0.2">
      <c r="B386" s="43" t="s">
        <v>8</v>
      </c>
      <c r="C386" s="43" t="s">
        <v>91</v>
      </c>
      <c r="D386" s="43">
        <v>800176807</v>
      </c>
      <c r="E386" s="43" t="s">
        <v>426</v>
      </c>
      <c r="F386" s="44">
        <v>30160308</v>
      </c>
      <c r="G386" s="44">
        <v>30160308</v>
      </c>
      <c r="H386" s="43"/>
      <c r="I386" s="45">
        <v>45097</v>
      </c>
      <c r="J386" s="45">
        <v>45121</v>
      </c>
      <c r="K386" s="46" t="s">
        <v>393</v>
      </c>
    </row>
    <row r="387" spans="2:11" x14ac:dyDescent="0.2">
      <c r="B387" s="43" t="s">
        <v>8</v>
      </c>
      <c r="C387" s="43" t="s">
        <v>91</v>
      </c>
      <c r="D387" s="43">
        <v>800067316</v>
      </c>
      <c r="E387" s="43" t="s">
        <v>427</v>
      </c>
      <c r="F387" s="44">
        <v>29434631</v>
      </c>
      <c r="G387" s="44">
        <v>29434631</v>
      </c>
      <c r="H387" s="43"/>
      <c r="I387" s="45">
        <v>45097</v>
      </c>
      <c r="J387" s="45">
        <v>45121</v>
      </c>
      <c r="K387" s="46" t="s">
        <v>393</v>
      </c>
    </row>
    <row r="388" spans="2:11" x14ac:dyDescent="0.2">
      <c r="B388" s="43" t="s">
        <v>8</v>
      </c>
      <c r="C388" s="43" t="s">
        <v>91</v>
      </c>
      <c r="D388" s="43">
        <v>800171780</v>
      </c>
      <c r="E388" s="43" t="s">
        <v>129</v>
      </c>
      <c r="F388" s="44">
        <v>27004189</v>
      </c>
      <c r="G388" s="44">
        <v>27004189</v>
      </c>
      <c r="H388" s="43"/>
      <c r="I388" s="45">
        <v>45097</v>
      </c>
      <c r="J388" s="45">
        <v>45121</v>
      </c>
      <c r="K388" s="46" t="s">
        <v>393</v>
      </c>
    </row>
    <row r="389" spans="2:11" x14ac:dyDescent="0.2">
      <c r="B389" s="43" t="s">
        <v>8</v>
      </c>
      <c r="C389" s="43" t="s">
        <v>91</v>
      </c>
      <c r="D389" s="43">
        <v>901528295</v>
      </c>
      <c r="E389" s="43" t="s">
        <v>344</v>
      </c>
      <c r="F389" s="44">
        <v>25086510</v>
      </c>
      <c r="G389" s="44">
        <v>25086510</v>
      </c>
      <c r="H389" s="43"/>
      <c r="I389" s="45">
        <v>45097</v>
      </c>
      <c r="J389" s="45">
        <v>45121</v>
      </c>
      <c r="K389" s="46" t="s">
        <v>393</v>
      </c>
    </row>
    <row r="390" spans="2:11" x14ac:dyDescent="0.2">
      <c r="B390" s="43" t="s">
        <v>8</v>
      </c>
      <c r="C390" s="43" t="s">
        <v>91</v>
      </c>
      <c r="D390" s="43">
        <v>900190473</v>
      </c>
      <c r="E390" s="43" t="s">
        <v>428</v>
      </c>
      <c r="F390" s="44">
        <v>24975892</v>
      </c>
      <c r="G390" s="44">
        <v>24975892</v>
      </c>
      <c r="H390" s="43"/>
      <c r="I390" s="45">
        <v>45097</v>
      </c>
      <c r="J390" s="45">
        <v>45121</v>
      </c>
      <c r="K390" s="46" t="s">
        <v>393</v>
      </c>
    </row>
    <row r="391" spans="2:11" x14ac:dyDescent="0.2">
      <c r="B391" s="43" t="s">
        <v>8</v>
      </c>
      <c r="C391" s="43" t="s">
        <v>91</v>
      </c>
      <c r="D391" s="43">
        <v>815001140</v>
      </c>
      <c r="E391" s="43" t="s">
        <v>429</v>
      </c>
      <c r="F391" s="44">
        <v>24295018</v>
      </c>
      <c r="G391" s="44">
        <v>24295018</v>
      </c>
      <c r="H391" s="43"/>
      <c r="I391" s="45">
        <v>45097</v>
      </c>
      <c r="J391" s="45">
        <v>45121</v>
      </c>
      <c r="K391" s="46" t="s">
        <v>393</v>
      </c>
    </row>
    <row r="392" spans="2:11" x14ac:dyDescent="0.2">
      <c r="B392" s="43" t="s">
        <v>8</v>
      </c>
      <c r="C392" s="43" t="s">
        <v>91</v>
      </c>
      <c r="D392" s="43">
        <v>891300047</v>
      </c>
      <c r="E392" s="43" t="s">
        <v>430</v>
      </c>
      <c r="F392" s="44">
        <v>23267995</v>
      </c>
      <c r="G392" s="44">
        <v>23267995</v>
      </c>
      <c r="H392" s="43"/>
      <c r="I392" s="45">
        <v>45097</v>
      </c>
      <c r="J392" s="45">
        <v>45121</v>
      </c>
      <c r="K392" s="46" t="s">
        <v>393</v>
      </c>
    </row>
    <row r="393" spans="2:11" x14ac:dyDescent="0.2">
      <c r="B393" s="43" t="s">
        <v>8</v>
      </c>
      <c r="C393" s="43" t="s">
        <v>91</v>
      </c>
      <c r="D393" s="43">
        <v>891301447</v>
      </c>
      <c r="E393" s="43" t="s">
        <v>431</v>
      </c>
      <c r="F393" s="44">
        <v>22361551</v>
      </c>
      <c r="G393" s="44">
        <v>22361551</v>
      </c>
      <c r="H393" s="43"/>
      <c r="I393" s="45">
        <v>45097</v>
      </c>
      <c r="J393" s="45">
        <v>45121</v>
      </c>
      <c r="K393" s="46" t="s">
        <v>393</v>
      </c>
    </row>
    <row r="394" spans="2:11" x14ac:dyDescent="0.2">
      <c r="B394" s="43" t="s">
        <v>8</v>
      </c>
      <c r="C394" s="43" t="s">
        <v>91</v>
      </c>
      <c r="D394" s="43">
        <v>800197601</v>
      </c>
      <c r="E394" s="43" t="s">
        <v>432</v>
      </c>
      <c r="F394" s="44">
        <v>20846190</v>
      </c>
      <c r="G394" s="44">
        <v>20846190</v>
      </c>
      <c r="H394" s="43"/>
      <c r="I394" s="45">
        <v>45097</v>
      </c>
      <c r="J394" s="45">
        <v>45121</v>
      </c>
      <c r="K394" s="46" t="s">
        <v>393</v>
      </c>
    </row>
    <row r="395" spans="2:11" x14ac:dyDescent="0.2">
      <c r="B395" s="43" t="s">
        <v>8</v>
      </c>
      <c r="C395" s="43" t="s">
        <v>91</v>
      </c>
      <c r="D395" s="43">
        <v>900699086</v>
      </c>
      <c r="E395" s="43" t="s">
        <v>433</v>
      </c>
      <c r="F395" s="44">
        <v>19179077</v>
      </c>
      <c r="G395" s="44">
        <v>19179077</v>
      </c>
      <c r="H395" s="43"/>
      <c r="I395" s="45">
        <v>45097</v>
      </c>
      <c r="J395" s="45">
        <v>45121</v>
      </c>
      <c r="K395" s="46" t="s">
        <v>393</v>
      </c>
    </row>
    <row r="396" spans="2:11" x14ac:dyDescent="0.2">
      <c r="B396" s="43" t="s">
        <v>8</v>
      </c>
      <c r="C396" s="43" t="s">
        <v>91</v>
      </c>
      <c r="D396" s="43">
        <v>805027289</v>
      </c>
      <c r="E396" s="43" t="s">
        <v>434</v>
      </c>
      <c r="F396" s="44">
        <v>16251072</v>
      </c>
      <c r="G396" s="44">
        <v>16251072</v>
      </c>
      <c r="H396" s="43"/>
      <c r="I396" s="45">
        <v>45097</v>
      </c>
      <c r="J396" s="45">
        <v>45121</v>
      </c>
      <c r="K396" s="46" t="s">
        <v>393</v>
      </c>
    </row>
    <row r="397" spans="2:11" x14ac:dyDescent="0.2">
      <c r="B397" s="43" t="s">
        <v>8</v>
      </c>
      <c r="C397" s="43" t="s">
        <v>91</v>
      </c>
      <c r="D397" s="43">
        <v>890309115</v>
      </c>
      <c r="E397" s="43" t="s">
        <v>435</v>
      </c>
      <c r="F397" s="44">
        <v>15165160</v>
      </c>
      <c r="G397" s="44">
        <v>15165160</v>
      </c>
      <c r="H397" s="43"/>
      <c r="I397" s="45">
        <v>45097</v>
      </c>
      <c r="J397" s="45">
        <v>45121</v>
      </c>
      <c r="K397" s="46" t="s">
        <v>393</v>
      </c>
    </row>
    <row r="398" spans="2:11" x14ac:dyDescent="0.2">
      <c r="B398" s="43" t="s">
        <v>8</v>
      </c>
      <c r="C398" s="43" t="s">
        <v>91</v>
      </c>
      <c r="D398" s="43">
        <v>891900650</v>
      </c>
      <c r="E398" s="43" t="s">
        <v>436</v>
      </c>
      <c r="F398" s="44">
        <v>13743896</v>
      </c>
      <c r="G398" s="44">
        <v>13743896</v>
      </c>
      <c r="H398" s="43"/>
      <c r="I398" s="45">
        <v>45097</v>
      </c>
      <c r="J398" s="45">
        <v>45121</v>
      </c>
      <c r="K398" s="46" t="s">
        <v>393</v>
      </c>
    </row>
    <row r="399" spans="2:11" x14ac:dyDescent="0.2">
      <c r="B399" s="43" t="s">
        <v>8</v>
      </c>
      <c r="C399" s="43" t="s">
        <v>91</v>
      </c>
      <c r="D399" s="43">
        <v>840001036</v>
      </c>
      <c r="E399" s="43" t="s">
        <v>437</v>
      </c>
      <c r="F399" s="44">
        <v>13668695</v>
      </c>
      <c r="G399" s="44">
        <v>13668695</v>
      </c>
      <c r="H399" s="43"/>
      <c r="I399" s="45">
        <v>45097</v>
      </c>
      <c r="J399" s="45">
        <v>45121</v>
      </c>
      <c r="K399" s="46" t="s">
        <v>393</v>
      </c>
    </row>
    <row r="400" spans="2:11" x14ac:dyDescent="0.2">
      <c r="B400" s="43" t="s">
        <v>8</v>
      </c>
      <c r="C400" s="43" t="s">
        <v>91</v>
      </c>
      <c r="D400" s="43">
        <v>891900390</v>
      </c>
      <c r="E400" s="43" t="s">
        <v>438</v>
      </c>
      <c r="F400" s="44">
        <v>11732145</v>
      </c>
      <c r="G400" s="44">
        <v>11732145</v>
      </c>
      <c r="H400" s="43"/>
      <c r="I400" s="45">
        <v>45097</v>
      </c>
      <c r="J400" s="45">
        <v>45121</v>
      </c>
      <c r="K400" s="46" t="s">
        <v>393</v>
      </c>
    </row>
    <row r="401" spans="2:11" x14ac:dyDescent="0.2">
      <c r="B401" s="43" t="s">
        <v>8</v>
      </c>
      <c r="C401" s="43" t="s">
        <v>91</v>
      </c>
      <c r="D401" s="43">
        <v>891380070</v>
      </c>
      <c r="E401" s="43" t="s">
        <v>439</v>
      </c>
      <c r="F401" s="44">
        <v>10954117</v>
      </c>
      <c r="G401" s="44">
        <v>10954117</v>
      </c>
      <c r="H401" s="43"/>
      <c r="I401" s="45">
        <v>45097</v>
      </c>
      <c r="J401" s="45">
        <v>45121</v>
      </c>
      <c r="K401" s="46" t="s">
        <v>393</v>
      </c>
    </row>
    <row r="402" spans="2:11" x14ac:dyDescent="0.2">
      <c r="B402" s="43" t="s">
        <v>8</v>
      </c>
      <c r="C402" s="43" t="s">
        <v>91</v>
      </c>
      <c r="D402" s="43">
        <v>900131684</v>
      </c>
      <c r="E402" s="43" t="s">
        <v>440</v>
      </c>
      <c r="F402" s="44">
        <v>10809758</v>
      </c>
      <c r="G402" s="44">
        <v>10809758</v>
      </c>
      <c r="H402" s="43"/>
      <c r="I402" s="45">
        <v>45097</v>
      </c>
      <c r="J402" s="45">
        <v>45121</v>
      </c>
      <c r="K402" s="46" t="s">
        <v>393</v>
      </c>
    </row>
    <row r="403" spans="2:11" x14ac:dyDescent="0.2">
      <c r="B403" s="43" t="s">
        <v>8</v>
      </c>
      <c r="C403" s="43" t="s">
        <v>91</v>
      </c>
      <c r="D403" s="43">
        <v>891200952</v>
      </c>
      <c r="E403" s="43" t="s">
        <v>441</v>
      </c>
      <c r="F403" s="44">
        <v>10366871</v>
      </c>
      <c r="G403" s="44">
        <v>10366871</v>
      </c>
      <c r="H403" s="43"/>
      <c r="I403" s="45">
        <v>45097</v>
      </c>
      <c r="J403" s="45">
        <v>45121</v>
      </c>
      <c r="K403" s="46" t="s">
        <v>393</v>
      </c>
    </row>
    <row r="404" spans="2:11" x14ac:dyDescent="0.2">
      <c r="B404" s="43" t="s">
        <v>8</v>
      </c>
      <c r="C404" s="43" t="s">
        <v>91</v>
      </c>
      <c r="D404" s="43">
        <v>900944198</v>
      </c>
      <c r="E404" s="43" t="s">
        <v>442</v>
      </c>
      <c r="F404" s="44">
        <v>9953547</v>
      </c>
      <c r="G404" s="44">
        <v>9953547</v>
      </c>
      <c r="H404" s="43"/>
      <c r="I404" s="45">
        <v>45097</v>
      </c>
      <c r="J404" s="45">
        <v>45121</v>
      </c>
      <c r="K404" s="46" t="s">
        <v>393</v>
      </c>
    </row>
    <row r="405" spans="2:11" x14ac:dyDescent="0.2">
      <c r="B405" s="43" t="s">
        <v>8</v>
      </c>
      <c r="C405" s="43" t="s">
        <v>91</v>
      </c>
      <c r="D405" s="43">
        <v>846001669</v>
      </c>
      <c r="E405" s="43" t="s">
        <v>443</v>
      </c>
      <c r="F405" s="44">
        <v>9693832</v>
      </c>
      <c r="G405" s="44">
        <v>9693832</v>
      </c>
      <c r="H405" s="43"/>
      <c r="I405" s="45">
        <v>45097</v>
      </c>
      <c r="J405" s="45">
        <v>45121</v>
      </c>
      <c r="K405" s="46" t="s">
        <v>393</v>
      </c>
    </row>
    <row r="406" spans="2:11" x14ac:dyDescent="0.2">
      <c r="B406" s="43" t="s">
        <v>8</v>
      </c>
      <c r="C406" s="43" t="s">
        <v>91</v>
      </c>
      <c r="D406" s="43">
        <v>891201845</v>
      </c>
      <c r="E406" s="43" t="s">
        <v>444</v>
      </c>
      <c r="F406" s="44">
        <v>9295487</v>
      </c>
      <c r="G406" s="44">
        <v>9295487</v>
      </c>
      <c r="H406" s="43"/>
      <c r="I406" s="45">
        <v>45097</v>
      </c>
      <c r="J406" s="45">
        <v>45121</v>
      </c>
      <c r="K406" s="46" t="s">
        <v>393</v>
      </c>
    </row>
    <row r="407" spans="2:11" x14ac:dyDescent="0.2">
      <c r="B407" s="43" t="s">
        <v>8</v>
      </c>
      <c r="C407" s="43" t="s">
        <v>91</v>
      </c>
      <c r="D407" s="43">
        <v>846002309</v>
      </c>
      <c r="E407" s="43" t="s">
        <v>445</v>
      </c>
      <c r="F407" s="44">
        <v>8901948</v>
      </c>
      <c r="G407" s="44">
        <v>8901948</v>
      </c>
      <c r="H407" s="43"/>
      <c r="I407" s="45">
        <v>45097</v>
      </c>
      <c r="J407" s="45">
        <v>45121</v>
      </c>
      <c r="K407" s="46" t="s">
        <v>393</v>
      </c>
    </row>
    <row r="408" spans="2:11" x14ac:dyDescent="0.2">
      <c r="B408" s="43" t="s">
        <v>8</v>
      </c>
      <c r="C408" s="43" t="s">
        <v>91</v>
      </c>
      <c r="D408" s="43">
        <v>805027743</v>
      </c>
      <c r="E408" s="43" t="s">
        <v>235</v>
      </c>
      <c r="F408" s="44">
        <v>8358279</v>
      </c>
      <c r="G408" s="44">
        <v>8358279</v>
      </c>
      <c r="H408" s="43"/>
      <c r="I408" s="45">
        <v>45097</v>
      </c>
      <c r="J408" s="45">
        <v>45121</v>
      </c>
      <c r="K408" s="46" t="s">
        <v>393</v>
      </c>
    </row>
    <row r="409" spans="2:11" x14ac:dyDescent="0.2">
      <c r="B409" s="43" t="s">
        <v>8</v>
      </c>
      <c r="C409" s="43" t="s">
        <v>91</v>
      </c>
      <c r="D409" s="43">
        <v>900206194</v>
      </c>
      <c r="E409" s="43" t="s">
        <v>309</v>
      </c>
      <c r="F409" s="44">
        <v>8291778</v>
      </c>
      <c r="G409" s="44">
        <v>8291778</v>
      </c>
      <c r="H409" s="43"/>
      <c r="I409" s="45">
        <v>45097</v>
      </c>
      <c r="J409" s="45">
        <v>45121</v>
      </c>
      <c r="K409" s="46" t="s">
        <v>393</v>
      </c>
    </row>
    <row r="410" spans="2:11" x14ac:dyDescent="0.2">
      <c r="B410" s="43" t="s">
        <v>8</v>
      </c>
      <c r="C410" s="43" t="s">
        <v>91</v>
      </c>
      <c r="D410" s="43">
        <v>846003357</v>
      </c>
      <c r="E410" s="43" t="s">
        <v>446</v>
      </c>
      <c r="F410" s="44">
        <v>7749905</v>
      </c>
      <c r="G410" s="44">
        <v>7749905</v>
      </c>
      <c r="H410" s="43"/>
      <c r="I410" s="45">
        <v>45097</v>
      </c>
      <c r="J410" s="45">
        <v>45121</v>
      </c>
      <c r="K410" s="46" t="s">
        <v>393</v>
      </c>
    </row>
    <row r="411" spans="2:11" x14ac:dyDescent="0.2">
      <c r="B411" s="43" t="s">
        <v>8</v>
      </c>
      <c r="C411" s="43" t="s">
        <v>91</v>
      </c>
      <c r="D411" s="43">
        <v>891900732</v>
      </c>
      <c r="E411" s="43" t="s">
        <v>447</v>
      </c>
      <c r="F411" s="44">
        <v>7702100</v>
      </c>
      <c r="G411" s="44">
        <v>7702100</v>
      </c>
      <c r="H411" s="43"/>
      <c r="I411" s="45">
        <v>45097</v>
      </c>
      <c r="J411" s="45">
        <v>45121</v>
      </c>
      <c r="K411" s="46" t="s">
        <v>393</v>
      </c>
    </row>
    <row r="412" spans="2:11" x14ac:dyDescent="0.2">
      <c r="B412" s="43" t="s">
        <v>8</v>
      </c>
      <c r="C412" s="43" t="s">
        <v>91</v>
      </c>
      <c r="D412" s="43">
        <v>805026771</v>
      </c>
      <c r="E412" s="43" t="s">
        <v>448</v>
      </c>
      <c r="F412" s="44">
        <v>7492207</v>
      </c>
      <c r="G412" s="44">
        <v>7492207</v>
      </c>
      <c r="H412" s="43"/>
      <c r="I412" s="45">
        <v>45097</v>
      </c>
      <c r="J412" s="45">
        <v>45121</v>
      </c>
      <c r="K412" s="46" t="s">
        <v>393</v>
      </c>
    </row>
    <row r="413" spans="2:11" x14ac:dyDescent="0.2">
      <c r="B413" s="43" t="s">
        <v>8</v>
      </c>
      <c r="C413" s="43" t="s">
        <v>91</v>
      </c>
      <c r="D413" s="43">
        <v>900434749</v>
      </c>
      <c r="E413" s="43" t="s">
        <v>449</v>
      </c>
      <c r="F413" s="44">
        <v>7278722</v>
      </c>
      <c r="G413" s="44">
        <v>7278722</v>
      </c>
      <c r="H413" s="43"/>
      <c r="I413" s="45">
        <v>45097</v>
      </c>
      <c r="J413" s="45">
        <v>45121</v>
      </c>
      <c r="K413" s="46" t="s">
        <v>393</v>
      </c>
    </row>
    <row r="414" spans="2:11" x14ac:dyDescent="0.2">
      <c r="B414" s="43" t="s">
        <v>8</v>
      </c>
      <c r="C414" s="43" t="s">
        <v>91</v>
      </c>
      <c r="D414" s="43">
        <v>900047319</v>
      </c>
      <c r="E414" s="43" t="s">
        <v>450</v>
      </c>
      <c r="F414" s="44">
        <v>7221528</v>
      </c>
      <c r="G414" s="44">
        <v>7221528</v>
      </c>
      <c r="H414" s="43"/>
      <c r="I414" s="45">
        <v>45097</v>
      </c>
      <c r="J414" s="45">
        <v>45121</v>
      </c>
      <c r="K414" s="46" t="s">
        <v>393</v>
      </c>
    </row>
    <row r="415" spans="2:11" x14ac:dyDescent="0.2">
      <c r="B415" s="43" t="s">
        <v>8</v>
      </c>
      <c r="C415" s="43" t="s">
        <v>91</v>
      </c>
      <c r="D415" s="43">
        <v>891901745</v>
      </c>
      <c r="E415" s="43" t="s">
        <v>172</v>
      </c>
      <c r="F415" s="44">
        <v>7002910</v>
      </c>
      <c r="G415" s="44">
        <v>7002910</v>
      </c>
      <c r="H415" s="43"/>
      <c r="I415" s="45">
        <v>45097</v>
      </c>
      <c r="J415" s="45">
        <v>45121</v>
      </c>
      <c r="K415" s="46" t="s">
        <v>393</v>
      </c>
    </row>
    <row r="416" spans="2:11" x14ac:dyDescent="0.2">
      <c r="B416" s="43" t="s">
        <v>8</v>
      </c>
      <c r="C416" s="43" t="s">
        <v>91</v>
      </c>
      <c r="D416" s="43">
        <v>891500084</v>
      </c>
      <c r="E416" s="43" t="s">
        <v>274</v>
      </c>
      <c r="F416" s="44">
        <v>6847982</v>
      </c>
      <c r="G416" s="44">
        <v>6847982</v>
      </c>
      <c r="H416" s="43"/>
      <c r="I416" s="45">
        <v>45097</v>
      </c>
      <c r="J416" s="45">
        <v>45121</v>
      </c>
      <c r="K416" s="46" t="s">
        <v>393</v>
      </c>
    </row>
    <row r="417" spans="2:11" x14ac:dyDescent="0.2">
      <c r="B417" s="43" t="s">
        <v>8</v>
      </c>
      <c r="C417" s="43" t="s">
        <v>91</v>
      </c>
      <c r="D417" s="43">
        <v>805010659</v>
      </c>
      <c r="E417" s="43" t="s">
        <v>451</v>
      </c>
      <c r="F417" s="44">
        <v>6786120</v>
      </c>
      <c r="G417" s="44">
        <v>6786120</v>
      </c>
      <c r="H417" s="43"/>
      <c r="I417" s="45">
        <v>45097</v>
      </c>
      <c r="J417" s="45">
        <v>45121</v>
      </c>
      <c r="K417" s="46" t="s">
        <v>393</v>
      </c>
    </row>
    <row r="418" spans="2:11" x14ac:dyDescent="0.2">
      <c r="B418" s="43" t="s">
        <v>8</v>
      </c>
      <c r="C418" s="43" t="s">
        <v>91</v>
      </c>
      <c r="D418" s="43">
        <v>891900356</v>
      </c>
      <c r="E418" s="43" t="s">
        <v>452</v>
      </c>
      <c r="F418" s="44">
        <v>6461182</v>
      </c>
      <c r="G418" s="44">
        <v>6461182</v>
      </c>
      <c r="H418" s="43"/>
      <c r="I418" s="45">
        <v>45097</v>
      </c>
      <c r="J418" s="45">
        <v>45121</v>
      </c>
      <c r="K418" s="46" t="s">
        <v>393</v>
      </c>
    </row>
    <row r="419" spans="2:11" x14ac:dyDescent="0.2">
      <c r="B419" s="43" t="s">
        <v>8</v>
      </c>
      <c r="C419" s="43" t="s">
        <v>91</v>
      </c>
      <c r="D419" s="43">
        <v>900142579</v>
      </c>
      <c r="E419" s="43" t="s">
        <v>453</v>
      </c>
      <c r="F419" s="44">
        <v>6065134</v>
      </c>
      <c r="G419" s="44">
        <v>6065134</v>
      </c>
      <c r="H419" s="43"/>
      <c r="I419" s="45">
        <v>45097</v>
      </c>
      <c r="J419" s="45">
        <v>45121</v>
      </c>
      <c r="K419" s="46" t="s">
        <v>393</v>
      </c>
    </row>
    <row r="420" spans="2:11" x14ac:dyDescent="0.2">
      <c r="B420" s="43" t="s">
        <v>8</v>
      </c>
      <c r="C420" s="43" t="s">
        <v>91</v>
      </c>
      <c r="D420" s="43">
        <v>900108282</v>
      </c>
      <c r="E420" s="43" t="s">
        <v>454</v>
      </c>
      <c r="F420" s="44">
        <v>6055669</v>
      </c>
      <c r="G420" s="44">
        <v>6055669</v>
      </c>
      <c r="H420" s="43"/>
      <c r="I420" s="45">
        <v>45097</v>
      </c>
      <c r="J420" s="45">
        <v>45121</v>
      </c>
      <c r="K420" s="46" t="s">
        <v>393</v>
      </c>
    </row>
    <row r="421" spans="2:11" x14ac:dyDescent="0.2">
      <c r="B421" s="43" t="s">
        <v>8</v>
      </c>
      <c r="C421" s="43" t="s">
        <v>91</v>
      </c>
      <c r="D421" s="43">
        <v>891200638</v>
      </c>
      <c r="E421" s="43" t="s">
        <v>455</v>
      </c>
      <c r="F421" s="44">
        <v>5467284</v>
      </c>
      <c r="G421" s="44">
        <v>5467284</v>
      </c>
      <c r="H421" s="43"/>
      <c r="I421" s="45">
        <v>45097</v>
      </c>
      <c r="J421" s="45">
        <v>45121</v>
      </c>
      <c r="K421" s="46" t="s">
        <v>393</v>
      </c>
    </row>
    <row r="422" spans="2:11" x14ac:dyDescent="0.2">
      <c r="B422" s="43" t="s">
        <v>8</v>
      </c>
      <c r="C422" s="43" t="s">
        <v>91</v>
      </c>
      <c r="D422" s="43">
        <v>891200622</v>
      </c>
      <c r="E422" s="43" t="s">
        <v>271</v>
      </c>
      <c r="F422" s="44">
        <v>5315937</v>
      </c>
      <c r="G422" s="44">
        <v>5315937</v>
      </c>
      <c r="H422" s="43"/>
      <c r="I422" s="45">
        <v>45097</v>
      </c>
      <c r="J422" s="45">
        <v>45121</v>
      </c>
      <c r="K422" s="46" t="s">
        <v>393</v>
      </c>
    </row>
    <row r="423" spans="2:11" x14ac:dyDescent="0.2">
      <c r="B423" s="43" t="s">
        <v>8</v>
      </c>
      <c r="C423" s="43" t="s">
        <v>91</v>
      </c>
      <c r="D423" s="43">
        <v>814006689</v>
      </c>
      <c r="E423" s="43" t="s">
        <v>456</v>
      </c>
      <c r="F423" s="44">
        <v>5157755</v>
      </c>
      <c r="G423" s="44">
        <v>5157755</v>
      </c>
      <c r="H423" s="43"/>
      <c r="I423" s="45">
        <v>45097</v>
      </c>
      <c r="J423" s="45">
        <v>45121</v>
      </c>
      <c r="K423" s="46" t="s">
        <v>393</v>
      </c>
    </row>
    <row r="424" spans="2:11" x14ac:dyDescent="0.2">
      <c r="B424" s="43" t="s">
        <v>8</v>
      </c>
      <c r="C424" s="43" t="s">
        <v>91</v>
      </c>
      <c r="D424" s="43">
        <v>901243673</v>
      </c>
      <c r="E424" s="43" t="s">
        <v>457</v>
      </c>
      <c r="F424" s="44">
        <v>4909448</v>
      </c>
      <c r="G424" s="44">
        <v>4909448</v>
      </c>
      <c r="H424" s="43"/>
      <c r="I424" s="45">
        <v>45097</v>
      </c>
      <c r="J424" s="45">
        <v>45121</v>
      </c>
      <c r="K424" s="46" t="s">
        <v>393</v>
      </c>
    </row>
    <row r="425" spans="2:11" x14ac:dyDescent="0.2">
      <c r="B425" s="43" t="s">
        <v>8</v>
      </c>
      <c r="C425" s="43" t="s">
        <v>91</v>
      </c>
      <c r="D425" s="43">
        <v>814002021</v>
      </c>
      <c r="E425" s="43" t="s">
        <v>458</v>
      </c>
      <c r="F425" s="44">
        <v>4806329</v>
      </c>
      <c r="G425" s="44">
        <v>4806329</v>
      </c>
      <c r="H425" s="43"/>
      <c r="I425" s="45">
        <v>45097</v>
      </c>
      <c r="J425" s="45">
        <v>45121</v>
      </c>
      <c r="K425" s="46" t="s">
        <v>393</v>
      </c>
    </row>
    <row r="426" spans="2:11" x14ac:dyDescent="0.2">
      <c r="B426" s="43" t="s">
        <v>8</v>
      </c>
      <c r="C426" s="43" t="s">
        <v>91</v>
      </c>
      <c r="D426" s="43">
        <v>805023423</v>
      </c>
      <c r="E426" s="43" t="s">
        <v>459</v>
      </c>
      <c r="F426" s="44">
        <v>4674096</v>
      </c>
      <c r="G426" s="44">
        <v>4674096</v>
      </c>
      <c r="H426" s="43"/>
      <c r="I426" s="45">
        <v>45097</v>
      </c>
      <c r="J426" s="45">
        <v>45121</v>
      </c>
      <c r="K426" s="46" t="s">
        <v>393</v>
      </c>
    </row>
    <row r="427" spans="2:11" x14ac:dyDescent="0.2">
      <c r="B427" s="43" t="s">
        <v>8</v>
      </c>
      <c r="C427" s="43" t="s">
        <v>91</v>
      </c>
      <c r="D427" s="43">
        <v>900192832</v>
      </c>
      <c r="E427" s="43" t="s">
        <v>460</v>
      </c>
      <c r="F427" s="44">
        <v>4450962</v>
      </c>
      <c r="G427" s="44">
        <v>4450962</v>
      </c>
      <c r="H427" s="43"/>
      <c r="I427" s="45">
        <v>45097</v>
      </c>
      <c r="J427" s="45">
        <v>45121</v>
      </c>
      <c r="K427" s="46" t="s">
        <v>393</v>
      </c>
    </row>
    <row r="428" spans="2:11" x14ac:dyDescent="0.2">
      <c r="B428" s="43" t="s">
        <v>8</v>
      </c>
      <c r="C428" s="43" t="s">
        <v>91</v>
      </c>
      <c r="D428" s="43">
        <v>900140894</v>
      </c>
      <c r="E428" s="43" t="s">
        <v>461</v>
      </c>
      <c r="F428" s="44">
        <v>4334070</v>
      </c>
      <c r="G428" s="44">
        <v>4334070</v>
      </c>
      <c r="H428" s="43"/>
      <c r="I428" s="45">
        <v>45097</v>
      </c>
      <c r="J428" s="45">
        <v>45121</v>
      </c>
      <c r="K428" s="46" t="s">
        <v>393</v>
      </c>
    </row>
    <row r="429" spans="2:11" x14ac:dyDescent="0.2">
      <c r="B429" s="43" t="s">
        <v>8</v>
      </c>
      <c r="C429" s="43" t="s">
        <v>91</v>
      </c>
      <c r="D429" s="43">
        <v>901218138</v>
      </c>
      <c r="E429" s="43" t="s">
        <v>462</v>
      </c>
      <c r="F429" s="44">
        <v>4242251</v>
      </c>
      <c r="G429" s="44">
        <v>4242251</v>
      </c>
      <c r="H429" s="43"/>
      <c r="I429" s="45">
        <v>45097</v>
      </c>
      <c r="J429" s="45">
        <v>45121</v>
      </c>
      <c r="K429" s="46" t="s">
        <v>393</v>
      </c>
    </row>
    <row r="430" spans="2:11" x14ac:dyDescent="0.2">
      <c r="B430" s="43" t="s">
        <v>8</v>
      </c>
      <c r="C430" s="43" t="s">
        <v>91</v>
      </c>
      <c r="D430" s="43">
        <v>814000049</v>
      </c>
      <c r="E430" s="43" t="s">
        <v>463</v>
      </c>
      <c r="F430" s="44">
        <v>4204042</v>
      </c>
      <c r="G430" s="44">
        <v>4204042</v>
      </c>
      <c r="H430" s="43"/>
      <c r="I430" s="45">
        <v>45097</v>
      </c>
      <c r="J430" s="45">
        <v>45121</v>
      </c>
      <c r="K430" s="46" t="s">
        <v>393</v>
      </c>
    </row>
    <row r="431" spans="2:11" x14ac:dyDescent="0.2">
      <c r="B431" s="43" t="s">
        <v>8</v>
      </c>
      <c r="C431" s="43" t="s">
        <v>91</v>
      </c>
      <c r="D431" s="43">
        <v>900463505</v>
      </c>
      <c r="E431" s="43" t="s">
        <v>464</v>
      </c>
      <c r="F431" s="44">
        <v>3738638</v>
      </c>
      <c r="G431" s="44">
        <v>3738638</v>
      </c>
      <c r="H431" s="43"/>
      <c r="I431" s="45">
        <v>45097</v>
      </c>
      <c r="J431" s="45">
        <v>45121</v>
      </c>
      <c r="K431" s="46" t="s">
        <v>393</v>
      </c>
    </row>
    <row r="432" spans="2:11" x14ac:dyDescent="0.2">
      <c r="B432" s="43" t="s">
        <v>8</v>
      </c>
      <c r="C432" s="43" t="s">
        <v>91</v>
      </c>
      <c r="D432" s="43">
        <v>900895500</v>
      </c>
      <c r="E432" s="43" t="s">
        <v>465</v>
      </c>
      <c r="F432" s="44">
        <v>3665391</v>
      </c>
      <c r="G432" s="44">
        <v>3665391</v>
      </c>
      <c r="H432" s="43"/>
      <c r="I432" s="45">
        <v>45097</v>
      </c>
      <c r="J432" s="45">
        <v>45121</v>
      </c>
      <c r="K432" s="46" t="s">
        <v>393</v>
      </c>
    </row>
    <row r="433" spans="2:11" x14ac:dyDescent="0.2">
      <c r="B433" s="43" t="s">
        <v>8</v>
      </c>
      <c r="C433" s="43" t="s">
        <v>91</v>
      </c>
      <c r="D433" s="43">
        <v>900125582</v>
      </c>
      <c r="E433" s="43" t="s">
        <v>466</v>
      </c>
      <c r="F433" s="44">
        <v>3588400</v>
      </c>
      <c r="G433" s="44">
        <v>3588400</v>
      </c>
      <c r="H433" s="43"/>
      <c r="I433" s="45">
        <v>45097</v>
      </c>
      <c r="J433" s="45">
        <v>45121</v>
      </c>
      <c r="K433" s="46" t="s">
        <v>393</v>
      </c>
    </row>
    <row r="434" spans="2:11" x14ac:dyDescent="0.2">
      <c r="B434" s="43" t="s">
        <v>8</v>
      </c>
      <c r="C434" s="43" t="s">
        <v>91</v>
      </c>
      <c r="D434" s="43">
        <v>900423816</v>
      </c>
      <c r="E434" s="43" t="s">
        <v>467</v>
      </c>
      <c r="F434" s="44">
        <v>3325117</v>
      </c>
      <c r="G434" s="44">
        <v>3325117</v>
      </c>
      <c r="H434" s="43"/>
      <c r="I434" s="45">
        <v>45097</v>
      </c>
      <c r="J434" s="45">
        <v>45121</v>
      </c>
      <c r="K434" s="46" t="s">
        <v>393</v>
      </c>
    </row>
    <row r="435" spans="2:11" x14ac:dyDescent="0.2">
      <c r="B435" s="43" t="s">
        <v>8</v>
      </c>
      <c r="C435" s="43" t="s">
        <v>91</v>
      </c>
      <c r="D435" s="43">
        <v>900140292</v>
      </c>
      <c r="E435" s="43" t="s">
        <v>468</v>
      </c>
      <c r="F435" s="44">
        <v>2981205</v>
      </c>
      <c r="G435" s="44">
        <v>2981205</v>
      </c>
      <c r="H435" s="43"/>
      <c r="I435" s="45">
        <v>45097</v>
      </c>
      <c r="J435" s="45">
        <v>45121</v>
      </c>
      <c r="K435" s="46" t="s">
        <v>393</v>
      </c>
    </row>
    <row r="436" spans="2:11" x14ac:dyDescent="0.2">
      <c r="B436" s="43" t="s">
        <v>8</v>
      </c>
      <c r="C436" s="43" t="s">
        <v>91</v>
      </c>
      <c r="D436" s="43">
        <v>900128655</v>
      </c>
      <c r="E436" s="43" t="s">
        <v>469</v>
      </c>
      <c r="F436" s="44">
        <v>2939845</v>
      </c>
      <c r="G436" s="44">
        <v>2939845</v>
      </c>
      <c r="H436" s="43"/>
      <c r="I436" s="45">
        <v>45097</v>
      </c>
      <c r="J436" s="45">
        <v>45121</v>
      </c>
      <c r="K436" s="46" t="s">
        <v>393</v>
      </c>
    </row>
    <row r="437" spans="2:11" x14ac:dyDescent="0.2">
      <c r="B437" s="43" t="s">
        <v>8</v>
      </c>
      <c r="C437" s="43" t="s">
        <v>91</v>
      </c>
      <c r="D437" s="43">
        <v>900105596</v>
      </c>
      <c r="E437" s="43" t="s">
        <v>470</v>
      </c>
      <c r="F437" s="44">
        <v>2846935</v>
      </c>
      <c r="G437" s="44">
        <v>2846935</v>
      </c>
      <c r="H437" s="43"/>
      <c r="I437" s="45">
        <v>45097</v>
      </c>
      <c r="J437" s="45">
        <v>45121</v>
      </c>
      <c r="K437" s="46" t="s">
        <v>393</v>
      </c>
    </row>
    <row r="438" spans="2:11" x14ac:dyDescent="0.2">
      <c r="B438" s="43" t="s">
        <v>8</v>
      </c>
      <c r="C438" s="43" t="s">
        <v>91</v>
      </c>
      <c r="D438" s="43">
        <v>814006732</v>
      </c>
      <c r="E438" s="43" t="s">
        <v>471</v>
      </c>
      <c r="F438" s="44">
        <v>2751764</v>
      </c>
      <c r="G438" s="44">
        <v>2751764</v>
      </c>
      <c r="H438" s="43"/>
      <c r="I438" s="45">
        <v>45097</v>
      </c>
      <c r="J438" s="45">
        <v>45121</v>
      </c>
      <c r="K438" s="46" t="s">
        <v>393</v>
      </c>
    </row>
    <row r="439" spans="2:11" x14ac:dyDescent="0.2">
      <c r="B439" s="43" t="s">
        <v>8</v>
      </c>
      <c r="C439" s="43" t="s">
        <v>91</v>
      </c>
      <c r="D439" s="43">
        <v>800030924</v>
      </c>
      <c r="E439" s="43" t="s">
        <v>472</v>
      </c>
      <c r="F439" s="44">
        <v>2606334</v>
      </c>
      <c r="G439" s="44">
        <v>2606334</v>
      </c>
      <c r="H439" s="43"/>
      <c r="I439" s="45">
        <v>45097</v>
      </c>
      <c r="J439" s="45">
        <v>45121</v>
      </c>
      <c r="K439" s="46" t="s">
        <v>393</v>
      </c>
    </row>
    <row r="440" spans="2:11" x14ac:dyDescent="0.2">
      <c r="B440" s="43" t="s">
        <v>8</v>
      </c>
      <c r="C440" s="43" t="s">
        <v>91</v>
      </c>
      <c r="D440" s="43">
        <v>805001506</v>
      </c>
      <c r="E440" s="43" t="s">
        <v>473</v>
      </c>
      <c r="F440" s="44">
        <v>2330159</v>
      </c>
      <c r="G440" s="44">
        <v>2330159</v>
      </c>
      <c r="H440" s="43"/>
      <c r="I440" s="45">
        <v>45097</v>
      </c>
      <c r="J440" s="45">
        <v>45121</v>
      </c>
      <c r="K440" s="46" t="s">
        <v>393</v>
      </c>
    </row>
    <row r="441" spans="2:11" x14ac:dyDescent="0.2">
      <c r="B441" s="43" t="s">
        <v>8</v>
      </c>
      <c r="C441" s="43" t="s">
        <v>91</v>
      </c>
      <c r="D441" s="43">
        <v>814006607</v>
      </c>
      <c r="E441" s="43" t="s">
        <v>474</v>
      </c>
      <c r="F441" s="44">
        <v>2309787</v>
      </c>
      <c r="G441" s="44">
        <v>2309787</v>
      </c>
      <c r="H441" s="43"/>
      <c r="I441" s="45">
        <v>45097</v>
      </c>
      <c r="J441" s="45">
        <v>45121</v>
      </c>
      <c r="K441" s="46" t="s">
        <v>393</v>
      </c>
    </row>
    <row r="442" spans="2:11" x14ac:dyDescent="0.2">
      <c r="B442" s="43" t="s">
        <v>8</v>
      </c>
      <c r="C442" s="43" t="s">
        <v>91</v>
      </c>
      <c r="D442" s="43">
        <v>815000353</v>
      </c>
      <c r="E442" s="43" t="s">
        <v>475</v>
      </c>
      <c r="F442" s="44">
        <v>2251347</v>
      </c>
      <c r="G442" s="44">
        <v>2251347</v>
      </c>
      <c r="H442" s="43"/>
      <c r="I442" s="45">
        <v>45097</v>
      </c>
      <c r="J442" s="45">
        <v>45121</v>
      </c>
      <c r="K442" s="46" t="s">
        <v>393</v>
      </c>
    </row>
    <row r="443" spans="2:11" x14ac:dyDescent="0.2">
      <c r="B443" s="43" t="s">
        <v>8</v>
      </c>
      <c r="C443" s="43" t="s">
        <v>91</v>
      </c>
      <c r="D443" s="43">
        <v>900154361</v>
      </c>
      <c r="E443" s="43" t="s">
        <v>476</v>
      </c>
      <c r="F443" s="44">
        <v>2096881</v>
      </c>
      <c r="G443" s="44">
        <v>2096881</v>
      </c>
      <c r="H443" s="43"/>
      <c r="I443" s="45">
        <v>45097</v>
      </c>
      <c r="J443" s="45">
        <v>45121</v>
      </c>
      <c r="K443" s="46" t="s">
        <v>393</v>
      </c>
    </row>
    <row r="444" spans="2:11" x14ac:dyDescent="0.2">
      <c r="B444" s="43" t="s">
        <v>8</v>
      </c>
      <c r="C444" s="43" t="s">
        <v>91</v>
      </c>
      <c r="D444" s="43">
        <v>890306950</v>
      </c>
      <c r="E444" s="43" t="s">
        <v>477</v>
      </c>
      <c r="F444" s="44">
        <v>2096563</v>
      </c>
      <c r="G444" s="44">
        <v>2096563</v>
      </c>
      <c r="H444" s="43"/>
      <c r="I444" s="45">
        <v>45097</v>
      </c>
      <c r="J444" s="45">
        <v>45121</v>
      </c>
      <c r="K444" s="46" t="s">
        <v>393</v>
      </c>
    </row>
    <row r="445" spans="2:11" x14ac:dyDescent="0.2">
      <c r="B445" s="43" t="s">
        <v>8</v>
      </c>
      <c r="C445" s="43" t="s">
        <v>91</v>
      </c>
      <c r="D445" s="43">
        <v>814006620</v>
      </c>
      <c r="E445" s="43" t="s">
        <v>478</v>
      </c>
      <c r="F445" s="44">
        <v>2046537</v>
      </c>
      <c r="G445" s="44">
        <v>2046537</v>
      </c>
      <c r="H445" s="43"/>
      <c r="I445" s="45">
        <v>45097</v>
      </c>
      <c r="J445" s="45">
        <v>45121</v>
      </c>
      <c r="K445" s="46" t="s">
        <v>393</v>
      </c>
    </row>
    <row r="446" spans="2:11" x14ac:dyDescent="0.2">
      <c r="B446" s="43" t="s">
        <v>8</v>
      </c>
      <c r="C446" s="43" t="s">
        <v>91</v>
      </c>
      <c r="D446" s="43">
        <v>901076575</v>
      </c>
      <c r="E446" s="43" t="s">
        <v>479</v>
      </c>
      <c r="F446" s="44">
        <v>1904057</v>
      </c>
      <c r="G446" s="44">
        <v>1904057</v>
      </c>
      <c r="H446" s="43"/>
      <c r="I446" s="45">
        <v>45097</v>
      </c>
      <c r="J446" s="45">
        <v>45121</v>
      </c>
      <c r="K446" s="46" t="s">
        <v>393</v>
      </c>
    </row>
    <row r="447" spans="2:11" x14ac:dyDescent="0.2">
      <c r="B447" s="43" t="s">
        <v>8</v>
      </c>
      <c r="C447" s="43" t="s">
        <v>91</v>
      </c>
      <c r="D447" s="43">
        <v>900126794</v>
      </c>
      <c r="E447" s="43" t="s">
        <v>293</v>
      </c>
      <c r="F447" s="44">
        <v>1835670</v>
      </c>
      <c r="G447" s="44">
        <v>1835670</v>
      </c>
      <c r="H447" s="43"/>
      <c r="I447" s="45">
        <v>45097</v>
      </c>
      <c r="J447" s="45">
        <v>45121</v>
      </c>
      <c r="K447" s="46" t="s">
        <v>393</v>
      </c>
    </row>
    <row r="448" spans="2:11" x14ac:dyDescent="0.2">
      <c r="B448" s="43" t="s">
        <v>8</v>
      </c>
      <c r="C448" s="43" t="s">
        <v>91</v>
      </c>
      <c r="D448" s="43">
        <v>900136920</v>
      </c>
      <c r="E448" s="43" t="s">
        <v>480</v>
      </c>
      <c r="F448" s="44">
        <v>1575973</v>
      </c>
      <c r="G448" s="44">
        <v>1575973</v>
      </c>
      <c r="H448" s="43"/>
      <c r="I448" s="45">
        <v>45097</v>
      </c>
      <c r="J448" s="45">
        <v>45121</v>
      </c>
      <c r="K448" s="46" t="s">
        <v>393</v>
      </c>
    </row>
    <row r="449" spans="2:11" x14ac:dyDescent="0.2">
      <c r="B449" s="43" t="s">
        <v>8</v>
      </c>
      <c r="C449" s="43" t="s">
        <v>91</v>
      </c>
      <c r="D449" s="43">
        <v>900129891</v>
      </c>
      <c r="E449" s="43" t="s">
        <v>481</v>
      </c>
      <c r="F449" s="44">
        <v>1528924</v>
      </c>
      <c r="G449" s="44">
        <v>1528924</v>
      </c>
      <c r="H449" s="43"/>
      <c r="I449" s="45">
        <v>45097</v>
      </c>
      <c r="J449" s="45">
        <v>45121</v>
      </c>
      <c r="K449" s="46" t="s">
        <v>393</v>
      </c>
    </row>
    <row r="450" spans="2:11" x14ac:dyDescent="0.2">
      <c r="B450" s="43" t="s">
        <v>8</v>
      </c>
      <c r="C450" s="43" t="s">
        <v>91</v>
      </c>
      <c r="D450" s="43">
        <v>900105595</v>
      </c>
      <c r="E450" s="43" t="s">
        <v>482</v>
      </c>
      <c r="F450" s="44">
        <v>1523616</v>
      </c>
      <c r="G450" s="44">
        <v>1523616</v>
      </c>
      <c r="H450" s="43"/>
      <c r="I450" s="45">
        <v>45097</v>
      </c>
      <c r="J450" s="45">
        <v>45121</v>
      </c>
      <c r="K450" s="46" t="s">
        <v>393</v>
      </c>
    </row>
    <row r="451" spans="2:11" x14ac:dyDescent="0.2">
      <c r="B451" s="43" t="s">
        <v>8</v>
      </c>
      <c r="C451" s="43" t="s">
        <v>91</v>
      </c>
      <c r="D451" s="43">
        <v>800228215</v>
      </c>
      <c r="E451" s="43" t="s">
        <v>483</v>
      </c>
      <c r="F451" s="44">
        <v>1513344</v>
      </c>
      <c r="G451" s="44">
        <v>1513344</v>
      </c>
      <c r="H451" s="43"/>
      <c r="I451" s="45">
        <v>45097</v>
      </c>
      <c r="J451" s="45">
        <v>45121</v>
      </c>
      <c r="K451" s="46" t="s">
        <v>393</v>
      </c>
    </row>
    <row r="452" spans="2:11" x14ac:dyDescent="0.2">
      <c r="B452" s="43" t="s">
        <v>8</v>
      </c>
      <c r="C452" s="43" t="s">
        <v>91</v>
      </c>
      <c r="D452" s="43">
        <v>815000865</v>
      </c>
      <c r="E452" s="43" t="s">
        <v>484</v>
      </c>
      <c r="F452" s="44">
        <v>1482377</v>
      </c>
      <c r="G452" s="44">
        <v>1482377</v>
      </c>
      <c r="H452" s="43"/>
      <c r="I452" s="45">
        <v>45097</v>
      </c>
      <c r="J452" s="45">
        <v>45121</v>
      </c>
      <c r="K452" s="46" t="s">
        <v>393</v>
      </c>
    </row>
    <row r="453" spans="2:11" x14ac:dyDescent="0.2">
      <c r="B453" s="43" t="s">
        <v>8</v>
      </c>
      <c r="C453" s="43" t="s">
        <v>91</v>
      </c>
      <c r="D453" s="43">
        <v>814003182</v>
      </c>
      <c r="E453" s="43" t="s">
        <v>485</v>
      </c>
      <c r="F453" s="44">
        <v>1346747</v>
      </c>
      <c r="G453" s="44">
        <v>1346747</v>
      </c>
      <c r="H453" s="43"/>
      <c r="I453" s="45">
        <v>45097</v>
      </c>
      <c r="J453" s="45">
        <v>45121</v>
      </c>
      <c r="K453" s="46" t="s">
        <v>393</v>
      </c>
    </row>
    <row r="454" spans="2:11" x14ac:dyDescent="0.2">
      <c r="B454" s="43" t="s">
        <v>8</v>
      </c>
      <c r="C454" s="43" t="s">
        <v>91</v>
      </c>
      <c r="D454" s="43">
        <v>900014225</v>
      </c>
      <c r="E454" s="43" t="s">
        <v>486</v>
      </c>
      <c r="F454" s="44">
        <v>1156378</v>
      </c>
      <c r="G454" s="44">
        <v>1156378</v>
      </c>
      <c r="H454" s="43"/>
      <c r="I454" s="45">
        <v>45097</v>
      </c>
      <c r="J454" s="45">
        <v>45121</v>
      </c>
      <c r="K454" s="46" t="s">
        <v>393</v>
      </c>
    </row>
    <row r="455" spans="2:11" x14ac:dyDescent="0.2">
      <c r="B455" s="43" t="s">
        <v>8</v>
      </c>
      <c r="C455" s="43" t="s">
        <v>91</v>
      </c>
      <c r="D455" s="43">
        <v>900135676</v>
      </c>
      <c r="E455" s="43" t="s">
        <v>487</v>
      </c>
      <c r="F455" s="44">
        <v>1118631</v>
      </c>
      <c r="G455" s="44">
        <v>1118631</v>
      </c>
      <c r="H455" s="43"/>
      <c r="I455" s="45">
        <v>45097</v>
      </c>
      <c r="J455" s="45">
        <v>45121</v>
      </c>
      <c r="K455" s="46" t="s">
        <v>393</v>
      </c>
    </row>
    <row r="456" spans="2:11" x14ac:dyDescent="0.2">
      <c r="B456" s="43" t="s">
        <v>8</v>
      </c>
      <c r="C456" s="43" t="s">
        <v>91</v>
      </c>
      <c r="D456" s="43">
        <v>900432887</v>
      </c>
      <c r="E456" s="43" t="s">
        <v>488</v>
      </c>
      <c r="F456" s="44">
        <v>212985789</v>
      </c>
      <c r="G456" s="44">
        <v>212985789</v>
      </c>
      <c r="H456" s="43"/>
      <c r="I456" s="45">
        <v>45103</v>
      </c>
      <c r="J456" s="45">
        <v>45118</v>
      </c>
      <c r="K456" s="46" t="s">
        <v>394</v>
      </c>
    </row>
    <row r="457" spans="2:11" x14ac:dyDescent="0.2">
      <c r="B457" s="43" t="s">
        <v>8</v>
      </c>
      <c r="C457" s="43" t="s">
        <v>91</v>
      </c>
      <c r="D457" s="43">
        <v>890303461</v>
      </c>
      <c r="E457" s="43" t="s">
        <v>398</v>
      </c>
      <c r="F457" s="44">
        <v>200167640</v>
      </c>
      <c r="G457" s="44">
        <v>200167640</v>
      </c>
      <c r="H457" s="43"/>
      <c r="I457" s="45">
        <v>45103</v>
      </c>
      <c r="J457" s="45">
        <v>45118</v>
      </c>
      <c r="K457" s="46" t="s">
        <v>394</v>
      </c>
    </row>
    <row r="458" spans="2:11" x14ac:dyDescent="0.2">
      <c r="B458" s="43" t="s">
        <v>8</v>
      </c>
      <c r="C458" s="43" t="s">
        <v>91</v>
      </c>
      <c r="D458" s="43">
        <v>900077584</v>
      </c>
      <c r="E458" s="43" t="s">
        <v>289</v>
      </c>
      <c r="F458" s="44">
        <v>155480339</v>
      </c>
      <c r="G458" s="44">
        <v>155480339</v>
      </c>
      <c r="H458" s="43"/>
      <c r="I458" s="45">
        <v>45103</v>
      </c>
      <c r="J458" s="45">
        <v>45118</v>
      </c>
      <c r="K458" s="46" t="s">
        <v>394</v>
      </c>
    </row>
    <row r="459" spans="2:11" x14ac:dyDescent="0.2">
      <c r="B459" s="43" t="s">
        <v>8</v>
      </c>
      <c r="C459" s="43" t="s">
        <v>91</v>
      </c>
      <c r="D459" s="43">
        <v>890301430</v>
      </c>
      <c r="E459" s="43" t="s">
        <v>489</v>
      </c>
      <c r="F459" s="44">
        <v>144911126</v>
      </c>
      <c r="G459" s="44">
        <v>144911126</v>
      </c>
      <c r="H459" s="43"/>
      <c r="I459" s="45">
        <v>45103</v>
      </c>
      <c r="J459" s="45">
        <v>45118</v>
      </c>
      <c r="K459" s="46" t="s">
        <v>394</v>
      </c>
    </row>
    <row r="460" spans="2:11" x14ac:dyDescent="0.2">
      <c r="B460" s="43" t="s">
        <v>8</v>
      </c>
      <c r="C460" s="43" t="s">
        <v>91</v>
      </c>
      <c r="D460" s="43">
        <v>891200679</v>
      </c>
      <c r="E460" s="43" t="s">
        <v>490</v>
      </c>
      <c r="F460" s="44">
        <v>79496548</v>
      </c>
      <c r="G460" s="44">
        <v>79496548</v>
      </c>
      <c r="H460" s="43"/>
      <c r="I460" s="45">
        <v>45103</v>
      </c>
      <c r="J460" s="45">
        <v>45118</v>
      </c>
      <c r="K460" s="46" t="s">
        <v>394</v>
      </c>
    </row>
    <row r="461" spans="2:11" x14ac:dyDescent="0.2">
      <c r="B461" s="43" t="s">
        <v>8</v>
      </c>
      <c r="C461" s="43" t="s">
        <v>91</v>
      </c>
      <c r="D461" s="43">
        <v>900242742</v>
      </c>
      <c r="E461" s="43" t="s">
        <v>400</v>
      </c>
      <c r="F461" s="44">
        <v>79131285</v>
      </c>
      <c r="G461" s="44">
        <v>79131285</v>
      </c>
      <c r="H461" s="43"/>
      <c r="I461" s="45">
        <v>45103</v>
      </c>
      <c r="J461" s="45">
        <v>45118</v>
      </c>
      <c r="K461" s="46" t="s">
        <v>394</v>
      </c>
    </row>
    <row r="462" spans="2:11" x14ac:dyDescent="0.2">
      <c r="B462" s="43" t="s">
        <v>8</v>
      </c>
      <c r="C462" s="43" t="s">
        <v>91</v>
      </c>
      <c r="D462" s="43">
        <v>890307200</v>
      </c>
      <c r="E462" s="43" t="s">
        <v>491</v>
      </c>
      <c r="F462" s="44">
        <v>75004078</v>
      </c>
      <c r="G462" s="44">
        <v>75004078</v>
      </c>
      <c r="H462" s="43"/>
      <c r="I462" s="45">
        <v>45103</v>
      </c>
      <c r="J462" s="45">
        <v>45118</v>
      </c>
      <c r="K462" s="46" t="s">
        <v>394</v>
      </c>
    </row>
    <row r="463" spans="2:11" x14ac:dyDescent="0.2">
      <c r="B463" s="43" t="s">
        <v>8</v>
      </c>
      <c r="C463" s="43" t="s">
        <v>91</v>
      </c>
      <c r="D463" s="43">
        <v>891200209</v>
      </c>
      <c r="E463" s="43" t="s">
        <v>267</v>
      </c>
      <c r="F463" s="44">
        <v>70834521</v>
      </c>
      <c r="G463" s="44">
        <v>70834521</v>
      </c>
      <c r="H463" s="43"/>
      <c r="I463" s="45">
        <v>45103</v>
      </c>
      <c r="J463" s="45">
        <v>45118</v>
      </c>
      <c r="K463" s="46" t="s">
        <v>394</v>
      </c>
    </row>
    <row r="464" spans="2:11" x14ac:dyDescent="0.2">
      <c r="B464" s="43" t="s">
        <v>8</v>
      </c>
      <c r="C464" s="43" t="s">
        <v>91</v>
      </c>
      <c r="D464" s="43">
        <v>900732243</v>
      </c>
      <c r="E464" s="43" t="s">
        <v>402</v>
      </c>
      <c r="F464" s="44">
        <v>65467443</v>
      </c>
      <c r="G464" s="44">
        <v>65467443</v>
      </c>
      <c r="H464" s="43"/>
      <c r="I464" s="45">
        <v>45103</v>
      </c>
      <c r="J464" s="45">
        <v>45118</v>
      </c>
      <c r="K464" s="46" t="s">
        <v>394</v>
      </c>
    </row>
    <row r="465" spans="2:11" x14ac:dyDescent="0.2">
      <c r="B465" s="43" t="s">
        <v>8</v>
      </c>
      <c r="C465" s="43" t="s">
        <v>91</v>
      </c>
      <c r="D465" s="43">
        <v>900951033</v>
      </c>
      <c r="E465" s="43" t="s">
        <v>335</v>
      </c>
      <c r="F465" s="44">
        <v>63393474</v>
      </c>
      <c r="G465" s="44">
        <v>63393474</v>
      </c>
      <c r="H465" s="43"/>
      <c r="I465" s="45">
        <v>45103</v>
      </c>
      <c r="J465" s="45">
        <v>45118</v>
      </c>
      <c r="K465" s="46" t="s">
        <v>394</v>
      </c>
    </row>
    <row r="466" spans="2:11" x14ac:dyDescent="0.2">
      <c r="B466" s="43" t="s">
        <v>8</v>
      </c>
      <c r="C466" s="43" t="s">
        <v>91</v>
      </c>
      <c r="D466" s="43">
        <v>900596447</v>
      </c>
      <c r="E466" s="43" t="s">
        <v>492</v>
      </c>
      <c r="F466" s="44">
        <v>61890176</v>
      </c>
      <c r="G466" s="44">
        <v>61890176</v>
      </c>
      <c r="H466" s="43"/>
      <c r="I466" s="45">
        <v>45103</v>
      </c>
      <c r="J466" s="45">
        <v>45118</v>
      </c>
      <c r="K466" s="46" t="s">
        <v>394</v>
      </c>
    </row>
    <row r="467" spans="2:11" x14ac:dyDescent="0.2">
      <c r="B467" s="43" t="s">
        <v>8</v>
      </c>
      <c r="C467" s="43" t="s">
        <v>91</v>
      </c>
      <c r="D467" s="43">
        <v>891200528</v>
      </c>
      <c r="E467" s="43" t="s">
        <v>493</v>
      </c>
      <c r="F467" s="44">
        <v>57485802</v>
      </c>
      <c r="G467" s="44">
        <v>57485802</v>
      </c>
      <c r="H467" s="43"/>
      <c r="I467" s="45">
        <v>45103</v>
      </c>
      <c r="J467" s="45">
        <v>45118</v>
      </c>
      <c r="K467" s="46" t="s">
        <v>394</v>
      </c>
    </row>
    <row r="468" spans="2:11" x14ac:dyDescent="0.2">
      <c r="B468" s="43" t="s">
        <v>8</v>
      </c>
      <c r="C468" s="43" t="s">
        <v>91</v>
      </c>
      <c r="D468" s="43">
        <v>900883992</v>
      </c>
      <c r="E468" s="43" t="s">
        <v>405</v>
      </c>
      <c r="F468" s="44">
        <v>55612735</v>
      </c>
      <c r="G468" s="44">
        <v>55612735</v>
      </c>
      <c r="H468" s="43"/>
      <c r="I468" s="45">
        <v>45103</v>
      </c>
      <c r="J468" s="45">
        <v>45118</v>
      </c>
      <c r="K468" s="46" t="s">
        <v>394</v>
      </c>
    </row>
    <row r="469" spans="2:11" x14ac:dyDescent="0.2">
      <c r="B469" s="43" t="s">
        <v>8</v>
      </c>
      <c r="C469" s="43" t="s">
        <v>91</v>
      </c>
      <c r="D469" s="43">
        <v>891901158</v>
      </c>
      <c r="E469" s="43" t="s">
        <v>401</v>
      </c>
      <c r="F469" s="44">
        <v>46060454</v>
      </c>
      <c r="G469" s="44">
        <v>46060454</v>
      </c>
      <c r="H469" s="43"/>
      <c r="I469" s="45">
        <v>45103</v>
      </c>
      <c r="J469" s="45">
        <v>45118</v>
      </c>
      <c r="K469" s="46" t="s">
        <v>394</v>
      </c>
    </row>
    <row r="470" spans="2:11" x14ac:dyDescent="0.2">
      <c r="B470" s="43" t="s">
        <v>8</v>
      </c>
      <c r="C470" s="43" t="s">
        <v>91</v>
      </c>
      <c r="D470" s="43">
        <v>900062612</v>
      </c>
      <c r="E470" s="43" t="s">
        <v>494</v>
      </c>
      <c r="F470" s="44">
        <v>41769498</v>
      </c>
      <c r="G470" s="44">
        <v>41769498</v>
      </c>
      <c r="H470" s="43"/>
      <c r="I470" s="45">
        <v>45103</v>
      </c>
      <c r="J470" s="45">
        <v>45118</v>
      </c>
      <c r="K470" s="46" t="s">
        <v>394</v>
      </c>
    </row>
    <row r="471" spans="2:11" x14ac:dyDescent="0.2">
      <c r="B471" s="43" t="s">
        <v>8</v>
      </c>
      <c r="C471" s="43" t="s">
        <v>91</v>
      </c>
      <c r="D471" s="43">
        <v>815000316</v>
      </c>
      <c r="E471" s="43" t="s">
        <v>404</v>
      </c>
      <c r="F471" s="44">
        <v>40193871</v>
      </c>
      <c r="G471" s="44">
        <v>40193871</v>
      </c>
      <c r="H471" s="43"/>
      <c r="I471" s="45">
        <v>45103</v>
      </c>
      <c r="J471" s="45">
        <v>45118</v>
      </c>
      <c r="K471" s="46" t="s">
        <v>394</v>
      </c>
    </row>
    <row r="472" spans="2:11" x14ac:dyDescent="0.2">
      <c r="B472" s="43" t="s">
        <v>8</v>
      </c>
      <c r="C472" s="43" t="s">
        <v>91</v>
      </c>
      <c r="D472" s="43">
        <v>891580002</v>
      </c>
      <c r="E472" s="43" t="s">
        <v>403</v>
      </c>
      <c r="F472" s="44">
        <v>37162854</v>
      </c>
      <c r="G472" s="44">
        <v>37162854</v>
      </c>
      <c r="H472" s="43"/>
      <c r="I472" s="45">
        <v>45103</v>
      </c>
      <c r="J472" s="45">
        <v>45118</v>
      </c>
      <c r="K472" s="46" t="s">
        <v>394</v>
      </c>
    </row>
    <row r="473" spans="2:11" x14ac:dyDescent="0.2">
      <c r="B473" s="43" t="s">
        <v>8</v>
      </c>
      <c r="C473" s="43" t="s">
        <v>91</v>
      </c>
      <c r="D473" s="43">
        <v>805027337</v>
      </c>
      <c r="E473" s="43" t="s">
        <v>495</v>
      </c>
      <c r="F473" s="44">
        <v>32872681</v>
      </c>
      <c r="G473" s="44">
        <v>32872681</v>
      </c>
      <c r="H473" s="43"/>
      <c r="I473" s="45">
        <v>45103</v>
      </c>
      <c r="J473" s="45">
        <v>45118</v>
      </c>
      <c r="K473" s="46" t="s">
        <v>394</v>
      </c>
    </row>
    <row r="474" spans="2:11" x14ac:dyDescent="0.2">
      <c r="B474" s="43" t="s">
        <v>8</v>
      </c>
      <c r="C474" s="43" t="s">
        <v>91</v>
      </c>
      <c r="D474" s="43">
        <v>800171780</v>
      </c>
      <c r="E474" s="43" t="s">
        <v>129</v>
      </c>
      <c r="F474" s="44">
        <v>32748441</v>
      </c>
      <c r="G474" s="44">
        <v>32748441</v>
      </c>
      <c r="H474" s="43"/>
      <c r="I474" s="45">
        <v>45103</v>
      </c>
      <c r="J474" s="45">
        <v>45118</v>
      </c>
      <c r="K474" s="46" t="s">
        <v>394</v>
      </c>
    </row>
    <row r="475" spans="2:11" x14ac:dyDescent="0.2">
      <c r="B475" s="43" t="s">
        <v>8</v>
      </c>
      <c r="C475" s="43" t="s">
        <v>91</v>
      </c>
      <c r="D475" s="43">
        <v>890399047</v>
      </c>
      <c r="E475" s="43" t="s">
        <v>407</v>
      </c>
      <c r="F475" s="44">
        <v>30686671</v>
      </c>
      <c r="G475" s="44">
        <v>30686671</v>
      </c>
      <c r="H475" s="43"/>
      <c r="I475" s="45">
        <v>45103</v>
      </c>
      <c r="J475" s="45">
        <v>45118</v>
      </c>
      <c r="K475" s="46" t="s">
        <v>394</v>
      </c>
    </row>
    <row r="476" spans="2:11" x14ac:dyDescent="0.2">
      <c r="B476" s="43" t="s">
        <v>8</v>
      </c>
      <c r="C476" s="43" t="s">
        <v>91</v>
      </c>
      <c r="D476" s="43">
        <v>815005074</v>
      </c>
      <c r="E476" s="43" t="s">
        <v>246</v>
      </c>
      <c r="F476" s="44">
        <v>30319047</v>
      </c>
      <c r="G476" s="44">
        <v>30319047</v>
      </c>
      <c r="H476" s="43"/>
      <c r="I476" s="45">
        <v>45103</v>
      </c>
      <c r="J476" s="45">
        <v>45118</v>
      </c>
      <c r="K476" s="46" t="s">
        <v>394</v>
      </c>
    </row>
    <row r="477" spans="2:11" x14ac:dyDescent="0.2">
      <c r="B477" s="43" t="s">
        <v>8</v>
      </c>
      <c r="C477" s="43" t="s">
        <v>91</v>
      </c>
      <c r="D477" s="43">
        <v>891380054</v>
      </c>
      <c r="E477" s="43" t="s">
        <v>273</v>
      </c>
      <c r="F477" s="44">
        <v>29310809</v>
      </c>
      <c r="G477" s="44">
        <v>29310809</v>
      </c>
      <c r="H477" s="43"/>
      <c r="I477" s="45">
        <v>45103</v>
      </c>
      <c r="J477" s="45">
        <v>45118</v>
      </c>
      <c r="K477" s="46" t="s">
        <v>394</v>
      </c>
    </row>
    <row r="478" spans="2:11" x14ac:dyDescent="0.2">
      <c r="B478" s="43" t="s">
        <v>8</v>
      </c>
      <c r="C478" s="43" t="s">
        <v>91</v>
      </c>
      <c r="D478" s="43">
        <v>890324177</v>
      </c>
      <c r="E478" s="43" t="s">
        <v>264</v>
      </c>
      <c r="F478" s="44">
        <v>27818374</v>
      </c>
      <c r="G478" s="44">
        <v>27818374</v>
      </c>
      <c r="H478" s="43"/>
      <c r="I478" s="45">
        <v>45103</v>
      </c>
      <c r="J478" s="45">
        <v>45118</v>
      </c>
      <c r="K478" s="46" t="s">
        <v>394</v>
      </c>
    </row>
    <row r="479" spans="2:11" x14ac:dyDescent="0.2">
      <c r="B479" s="43" t="s">
        <v>8</v>
      </c>
      <c r="C479" s="43" t="s">
        <v>91</v>
      </c>
      <c r="D479" s="43">
        <v>901076575</v>
      </c>
      <c r="E479" s="43" t="s">
        <v>479</v>
      </c>
      <c r="F479" s="44">
        <v>27645104</v>
      </c>
      <c r="G479" s="44">
        <v>27645104</v>
      </c>
      <c r="H479" s="43"/>
      <c r="I479" s="45">
        <v>45103</v>
      </c>
      <c r="J479" s="45">
        <v>45118</v>
      </c>
      <c r="K479" s="46" t="s">
        <v>394</v>
      </c>
    </row>
    <row r="480" spans="2:11" x14ac:dyDescent="0.2">
      <c r="B480" s="43" t="s">
        <v>8</v>
      </c>
      <c r="C480" s="43" t="s">
        <v>91</v>
      </c>
      <c r="D480" s="43">
        <v>901201887</v>
      </c>
      <c r="E480" s="43" t="s">
        <v>496</v>
      </c>
      <c r="F480" s="44">
        <v>27005765</v>
      </c>
      <c r="G480" s="44">
        <v>27005765</v>
      </c>
      <c r="H480" s="43"/>
      <c r="I480" s="45">
        <v>45103</v>
      </c>
      <c r="J480" s="45">
        <v>45118</v>
      </c>
      <c r="K480" s="46" t="s">
        <v>394</v>
      </c>
    </row>
    <row r="481" spans="2:11" x14ac:dyDescent="0.2">
      <c r="B481" s="43" t="s">
        <v>8</v>
      </c>
      <c r="C481" s="43" t="s">
        <v>91</v>
      </c>
      <c r="D481" s="43">
        <v>890303841</v>
      </c>
      <c r="E481" s="43" t="s">
        <v>406</v>
      </c>
      <c r="F481" s="44">
        <v>22385014</v>
      </c>
      <c r="G481" s="44">
        <v>22385014</v>
      </c>
      <c r="H481" s="43"/>
      <c r="I481" s="45">
        <v>45103</v>
      </c>
      <c r="J481" s="45">
        <v>45118</v>
      </c>
      <c r="K481" s="46" t="s">
        <v>394</v>
      </c>
    </row>
    <row r="482" spans="2:11" x14ac:dyDescent="0.2">
      <c r="B482" s="43" t="s">
        <v>8</v>
      </c>
      <c r="C482" s="43" t="s">
        <v>91</v>
      </c>
      <c r="D482" s="43">
        <v>890399020</v>
      </c>
      <c r="E482" s="43" t="s">
        <v>409</v>
      </c>
      <c r="F482" s="44">
        <v>21669724</v>
      </c>
      <c r="G482" s="44">
        <v>21669724</v>
      </c>
      <c r="H482" s="43"/>
      <c r="I482" s="45">
        <v>45103</v>
      </c>
      <c r="J482" s="45">
        <v>45118</v>
      </c>
      <c r="K482" s="46" t="s">
        <v>394</v>
      </c>
    </row>
    <row r="483" spans="2:11" x14ac:dyDescent="0.2">
      <c r="B483" s="43" t="s">
        <v>8</v>
      </c>
      <c r="C483" s="43" t="s">
        <v>91</v>
      </c>
      <c r="D483" s="43">
        <v>890304155</v>
      </c>
      <c r="E483" s="43" t="s">
        <v>497</v>
      </c>
      <c r="F483" s="44">
        <v>19878080</v>
      </c>
      <c r="G483" s="44">
        <v>19878080</v>
      </c>
      <c r="H483" s="43"/>
      <c r="I483" s="45">
        <v>45103</v>
      </c>
      <c r="J483" s="45">
        <v>45118</v>
      </c>
      <c r="K483" s="46" t="s">
        <v>394</v>
      </c>
    </row>
    <row r="484" spans="2:11" x14ac:dyDescent="0.2">
      <c r="B484" s="43" t="s">
        <v>8</v>
      </c>
      <c r="C484" s="43" t="s">
        <v>91</v>
      </c>
      <c r="D484" s="43">
        <v>900348830</v>
      </c>
      <c r="E484" s="43" t="s">
        <v>318</v>
      </c>
      <c r="F484" s="44">
        <v>19373743</v>
      </c>
      <c r="G484" s="44">
        <v>19373743</v>
      </c>
      <c r="H484" s="43"/>
      <c r="I484" s="45">
        <v>45103</v>
      </c>
      <c r="J484" s="45">
        <v>45118</v>
      </c>
      <c r="K484" s="46" t="s">
        <v>394</v>
      </c>
    </row>
    <row r="485" spans="2:11" x14ac:dyDescent="0.2">
      <c r="B485" s="43" t="s">
        <v>8</v>
      </c>
      <c r="C485" s="43" t="s">
        <v>91</v>
      </c>
      <c r="D485" s="43">
        <v>846000253</v>
      </c>
      <c r="E485" s="43" t="s">
        <v>420</v>
      </c>
      <c r="F485" s="44">
        <v>17650598</v>
      </c>
      <c r="G485" s="44">
        <v>17650598</v>
      </c>
      <c r="H485" s="43"/>
      <c r="I485" s="45">
        <v>45103</v>
      </c>
      <c r="J485" s="45">
        <v>45118</v>
      </c>
      <c r="K485" s="46" t="s">
        <v>394</v>
      </c>
    </row>
    <row r="486" spans="2:11" x14ac:dyDescent="0.2">
      <c r="B486" s="43" t="s">
        <v>8</v>
      </c>
      <c r="C486" s="43" t="s">
        <v>91</v>
      </c>
      <c r="D486" s="43">
        <v>800084362</v>
      </c>
      <c r="E486" s="43" t="s">
        <v>412</v>
      </c>
      <c r="F486" s="44">
        <v>17624065</v>
      </c>
      <c r="G486" s="44">
        <v>17624065</v>
      </c>
      <c r="H486" s="43"/>
      <c r="I486" s="45">
        <v>45103</v>
      </c>
      <c r="J486" s="45">
        <v>45118</v>
      </c>
      <c r="K486" s="46" t="s">
        <v>394</v>
      </c>
    </row>
    <row r="487" spans="2:11" x14ac:dyDescent="0.2">
      <c r="B487" s="43" t="s">
        <v>8</v>
      </c>
      <c r="C487" s="43" t="s">
        <v>91</v>
      </c>
      <c r="D487" s="43">
        <v>805011262</v>
      </c>
      <c r="E487" s="43" t="s">
        <v>498</v>
      </c>
      <c r="F487" s="44">
        <v>17453479</v>
      </c>
      <c r="G487" s="44">
        <v>17453479</v>
      </c>
      <c r="H487" s="43"/>
      <c r="I487" s="45">
        <v>45103</v>
      </c>
      <c r="J487" s="45">
        <v>45118</v>
      </c>
      <c r="K487" s="46" t="s">
        <v>394</v>
      </c>
    </row>
    <row r="488" spans="2:11" x14ac:dyDescent="0.2">
      <c r="B488" s="43" t="s">
        <v>8</v>
      </c>
      <c r="C488" s="43" t="s">
        <v>91</v>
      </c>
      <c r="D488" s="43">
        <v>901528295</v>
      </c>
      <c r="E488" s="43" t="s">
        <v>344</v>
      </c>
      <c r="F488" s="44">
        <v>16959141</v>
      </c>
      <c r="G488" s="44">
        <v>16959141</v>
      </c>
      <c r="H488" s="43"/>
      <c r="I488" s="45">
        <v>45103</v>
      </c>
      <c r="J488" s="45">
        <v>45118</v>
      </c>
      <c r="K488" s="46" t="s">
        <v>394</v>
      </c>
    </row>
    <row r="489" spans="2:11" x14ac:dyDescent="0.2">
      <c r="B489" s="43" t="s">
        <v>8</v>
      </c>
      <c r="C489" s="43" t="s">
        <v>91</v>
      </c>
      <c r="D489" s="43">
        <v>817003166</v>
      </c>
      <c r="E489" s="43" t="s">
        <v>410</v>
      </c>
      <c r="F489" s="44">
        <v>16942468</v>
      </c>
      <c r="G489" s="44">
        <v>16942468</v>
      </c>
      <c r="H489" s="43"/>
      <c r="I489" s="45">
        <v>45103</v>
      </c>
      <c r="J489" s="45">
        <v>45118</v>
      </c>
      <c r="K489" s="46" t="s">
        <v>394</v>
      </c>
    </row>
    <row r="490" spans="2:11" x14ac:dyDescent="0.2">
      <c r="B490" s="43" t="s">
        <v>8</v>
      </c>
      <c r="C490" s="43" t="s">
        <v>91</v>
      </c>
      <c r="D490" s="43">
        <v>830046541</v>
      </c>
      <c r="E490" s="43" t="s">
        <v>499</v>
      </c>
      <c r="F490" s="44">
        <v>14582414</v>
      </c>
      <c r="G490" s="44">
        <v>14582414</v>
      </c>
      <c r="H490" s="43"/>
      <c r="I490" s="45">
        <v>45103</v>
      </c>
      <c r="J490" s="45">
        <v>45118</v>
      </c>
      <c r="K490" s="46" t="s">
        <v>394</v>
      </c>
    </row>
    <row r="491" spans="2:11" x14ac:dyDescent="0.2">
      <c r="B491" s="43" t="s">
        <v>8</v>
      </c>
      <c r="C491" s="43" t="s">
        <v>91</v>
      </c>
      <c r="D491" s="43">
        <v>821000831</v>
      </c>
      <c r="E491" s="43" t="s">
        <v>414</v>
      </c>
      <c r="F491" s="44">
        <v>14309272</v>
      </c>
      <c r="G491" s="44">
        <v>14309272</v>
      </c>
      <c r="H491" s="43"/>
      <c r="I491" s="45">
        <v>45103</v>
      </c>
      <c r="J491" s="45">
        <v>45118</v>
      </c>
      <c r="K491" s="46" t="s">
        <v>394</v>
      </c>
    </row>
    <row r="492" spans="2:11" x14ac:dyDescent="0.2">
      <c r="B492" s="43" t="s">
        <v>8</v>
      </c>
      <c r="C492" s="43" t="s">
        <v>91</v>
      </c>
      <c r="D492" s="43">
        <v>900335692</v>
      </c>
      <c r="E492" s="43" t="s">
        <v>500</v>
      </c>
      <c r="F492" s="44">
        <v>14050012</v>
      </c>
      <c r="G492" s="44">
        <v>14050012</v>
      </c>
      <c r="H492" s="43"/>
      <c r="I492" s="45">
        <v>45103</v>
      </c>
      <c r="J492" s="45">
        <v>45118</v>
      </c>
      <c r="K492" s="46" t="s">
        <v>394</v>
      </c>
    </row>
    <row r="493" spans="2:11" x14ac:dyDescent="0.2">
      <c r="B493" s="43" t="s">
        <v>8</v>
      </c>
      <c r="C493" s="43" t="s">
        <v>91</v>
      </c>
      <c r="D493" s="43">
        <v>891501676</v>
      </c>
      <c r="E493" s="43" t="s">
        <v>399</v>
      </c>
      <c r="F493" s="44">
        <v>13664816</v>
      </c>
      <c r="G493" s="44">
        <v>13664816</v>
      </c>
      <c r="H493" s="43"/>
      <c r="I493" s="45">
        <v>45103</v>
      </c>
      <c r="J493" s="45">
        <v>45118</v>
      </c>
      <c r="K493" s="46" t="s">
        <v>394</v>
      </c>
    </row>
    <row r="494" spans="2:11" x14ac:dyDescent="0.2">
      <c r="B494" s="43" t="s">
        <v>8</v>
      </c>
      <c r="C494" s="43" t="s">
        <v>91</v>
      </c>
      <c r="D494" s="43">
        <v>830120157</v>
      </c>
      <c r="E494" s="43" t="s">
        <v>501</v>
      </c>
      <c r="F494" s="44">
        <v>12201620</v>
      </c>
      <c r="G494" s="44">
        <v>12201620</v>
      </c>
      <c r="H494" s="43"/>
      <c r="I494" s="45">
        <v>45103</v>
      </c>
      <c r="J494" s="45">
        <v>45118</v>
      </c>
      <c r="K494" s="46" t="s">
        <v>394</v>
      </c>
    </row>
    <row r="495" spans="2:11" x14ac:dyDescent="0.2">
      <c r="B495" s="43" t="s">
        <v>8</v>
      </c>
      <c r="C495" s="43" t="s">
        <v>91</v>
      </c>
      <c r="D495" s="43">
        <v>815001140</v>
      </c>
      <c r="E495" s="43" t="s">
        <v>429</v>
      </c>
      <c r="F495" s="44">
        <v>12149075</v>
      </c>
      <c r="G495" s="44">
        <v>12149075</v>
      </c>
      <c r="H495" s="43"/>
      <c r="I495" s="45">
        <v>45103</v>
      </c>
      <c r="J495" s="45">
        <v>45118</v>
      </c>
      <c r="K495" s="46" t="s">
        <v>394</v>
      </c>
    </row>
    <row r="496" spans="2:11" x14ac:dyDescent="0.2">
      <c r="B496" s="43" t="s">
        <v>8</v>
      </c>
      <c r="C496" s="43" t="s">
        <v>91</v>
      </c>
      <c r="D496" s="43">
        <v>900055393</v>
      </c>
      <c r="E496" s="43" t="s">
        <v>502</v>
      </c>
      <c r="F496" s="44">
        <v>12102891</v>
      </c>
      <c r="G496" s="44">
        <v>12102891</v>
      </c>
      <c r="H496" s="43"/>
      <c r="I496" s="45">
        <v>45103</v>
      </c>
      <c r="J496" s="45">
        <v>45118</v>
      </c>
      <c r="K496" s="46" t="s">
        <v>394</v>
      </c>
    </row>
    <row r="497" spans="2:11" x14ac:dyDescent="0.2">
      <c r="B497" s="43" t="s">
        <v>8</v>
      </c>
      <c r="C497" s="43" t="s">
        <v>91</v>
      </c>
      <c r="D497" s="43">
        <v>900900155</v>
      </c>
      <c r="E497" s="43" t="s">
        <v>503</v>
      </c>
      <c r="F497" s="44">
        <v>11584153</v>
      </c>
      <c r="G497" s="44">
        <v>11584153</v>
      </c>
      <c r="H497" s="43"/>
      <c r="I497" s="45">
        <v>45103</v>
      </c>
      <c r="J497" s="45">
        <v>45118</v>
      </c>
      <c r="K497" s="46" t="s">
        <v>394</v>
      </c>
    </row>
    <row r="498" spans="2:11" x14ac:dyDescent="0.2">
      <c r="B498" s="43" t="s">
        <v>8</v>
      </c>
      <c r="C498" s="43" t="s">
        <v>91</v>
      </c>
      <c r="D498" s="43">
        <v>800176807</v>
      </c>
      <c r="E498" s="43" t="s">
        <v>426</v>
      </c>
      <c r="F498" s="44">
        <v>11361455</v>
      </c>
      <c r="G498" s="44">
        <v>11361455</v>
      </c>
      <c r="H498" s="43"/>
      <c r="I498" s="45">
        <v>45103</v>
      </c>
      <c r="J498" s="45">
        <v>45118</v>
      </c>
      <c r="K498" s="46" t="s">
        <v>394</v>
      </c>
    </row>
    <row r="499" spans="2:11" x14ac:dyDescent="0.2">
      <c r="B499" s="43" t="s">
        <v>8</v>
      </c>
      <c r="C499" s="43" t="s">
        <v>91</v>
      </c>
      <c r="D499" s="43">
        <v>900091143</v>
      </c>
      <c r="E499" s="43" t="s">
        <v>413</v>
      </c>
      <c r="F499" s="44">
        <v>11230212</v>
      </c>
      <c r="G499" s="44">
        <v>11230212</v>
      </c>
      <c r="H499" s="43"/>
      <c r="I499" s="45">
        <v>45103</v>
      </c>
      <c r="J499" s="45">
        <v>45118</v>
      </c>
      <c r="K499" s="46" t="s">
        <v>394</v>
      </c>
    </row>
    <row r="500" spans="2:11" x14ac:dyDescent="0.2">
      <c r="B500" s="43" t="s">
        <v>8</v>
      </c>
      <c r="C500" s="43" t="s">
        <v>91</v>
      </c>
      <c r="D500" s="43">
        <v>835000972</v>
      </c>
      <c r="E500" s="43" t="s">
        <v>411</v>
      </c>
      <c r="F500" s="44">
        <v>11191564</v>
      </c>
      <c r="G500" s="44">
        <v>11191564</v>
      </c>
      <c r="H500" s="43"/>
      <c r="I500" s="45">
        <v>45103</v>
      </c>
      <c r="J500" s="45">
        <v>45118</v>
      </c>
      <c r="K500" s="46" t="s">
        <v>394</v>
      </c>
    </row>
    <row r="501" spans="2:11" x14ac:dyDescent="0.2">
      <c r="B501" s="43" t="s">
        <v>8</v>
      </c>
      <c r="C501" s="43" t="s">
        <v>91</v>
      </c>
      <c r="D501" s="43">
        <v>900386591</v>
      </c>
      <c r="E501" s="43" t="s">
        <v>504</v>
      </c>
      <c r="F501" s="44">
        <v>10943073</v>
      </c>
      <c r="G501" s="44">
        <v>10943073</v>
      </c>
      <c r="H501" s="43"/>
      <c r="I501" s="45">
        <v>45103</v>
      </c>
      <c r="J501" s="45">
        <v>45118</v>
      </c>
      <c r="K501" s="46" t="s">
        <v>394</v>
      </c>
    </row>
    <row r="502" spans="2:11" x14ac:dyDescent="0.2">
      <c r="B502" s="43" t="s">
        <v>8</v>
      </c>
      <c r="C502" s="43" t="s">
        <v>91</v>
      </c>
      <c r="D502" s="43">
        <v>891900441</v>
      </c>
      <c r="E502" s="43" t="s">
        <v>416</v>
      </c>
      <c r="F502" s="44">
        <v>10534737</v>
      </c>
      <c r="G502" s="44">
        <v>10534737</v>
      </c>
      <c r="H502" s="43"/>
      <c r="I502" s="45">
        <v>45103</v>
      </c>
      <c r="J502" s="45">
        <v>45118</v>
      </c>
      <c r="K502" s="46" t="s">
        <v>394</v>
      </c>
    </row>
    <row r="503" spans="2:11" x14ac:dyDescent="0.2">
      <c r="B503" s="43" t="s">
        <v>8</v>
      </c>
      <c r="C503" s="43" t="s">
        <v>91</v>
      </c>
      <c r="D503" s="43">
        <v>805028530</v>
      </c>
      <c r="E503" s="43" t="s">
        <v>419</v>
      </c>
      <c r="F503" s="44">
        <v>10430053</v>
      </c>
      <c r="G503" s="44">
        <v>10430053</v>
      </c>
      <c r="H503" s="43"/>
      <c r="I503" s="45">
        <v>45103</v>
      </c>
      <c r="J503" s="45">
        <v>45118</v>
      </c>
      <c r="K503" s="46" t="s">
        <v>394</v>
      </c>
    </row>
    <row r="504" spans="2:11" x14ac:dyDescent="0.2">
      <c r="B504" s="43" t="s">
        <v>8</v>
      </c>
      <c r="C504" s="43" t="s">
        <v>91</v>
      </c>
      <c r="D504" s="43">
        <v>900228989</v>
      </c>
      <c r="E504" s="43" t="s">
        <v>505</v>
      </c>
      <c r="F504" s="44">
        <v>10367470</v>
      </c>
      <c r="G504" s="44">
        <v>10367470</v>
      </c>
      <c r="H504" s="43"/>
      <c r="I504" s="45">
        <v>45103</v>
      </c>
      <c r="J504" s="45">
        <v>45118</v>
      </c>
      <c r="K504" s="46" t="s">
        <v>394</v>
      </c>
    </row>
    <row r="505" spans="2:11" x14ac:dyDescent="0.2">
      <c r="B505" s="43" t="s">
        <v>8</v>
      </c>
      <c r="C505" s="43" t="s">
        <v>91</v>
      </c>
      <c r="D505" s="43">
        <v>891200240</v>
      </c>
      <c r="E505" s="43" t="s">
        <v>418</v>
      </c>
      <c r="F505" s="44">
        <v>10160861</v>
      </c>
      <c r="G505" s="44">
        <v>10160861</v>
      </c>
      <c r="H505" s="43"/>
      <c r="I505" s="45">
        <v>45103</v>
      </c>
      <c r="J505" s="45">
        <v>45118</v>
      </c>
      <c r="K505" s="46" t="s">
        <v>394</v>
      </c>
    </row>
    <row r="506" spans="2:11" x14ac:dyDescent="0.2">
      <c r="B506" s="43" t="s">
        <v>8</v>
      </c>
      <c r="C506" s="43" t="s">
        <v>91</v>
      </c>
      <c r="D506" s="43">
        <v>900186318</v>
      </c>
      <c r="E506" s="43" t="s">
        <v>506</v>
      </c>
      <c r="F506" s="44">
        <v>10024657</v>
      </c>
      <c r="G506" s="44">
        <v>10024657</v>
      </c>
      <c r="H506" s="43"/>
      <c r="I506" s="45">
        <v>45103</v>
      </c>
      <c r="J506" s="45">
        <v>45118</v>
      </c>
      <c r="K506" s="46" t="s">
        <v>394</v>
      </c>
    </row>
    <row r="507" spans="2:11" x14ac:dyDescent="0.2">
      <c r="B507" s="43" t="s">
        <v>8</v>
      </c>
      <c r="C507" s="43" t="s">
        <v>91</v>
      </c>
      <c r="D507" s="43">
        <v>805027261</v>
      </c>
      <c r="E507" s="43" t="s">
        <v>507</v>
      </c>
      <c r="F507" s="44">
        <v>9636427</v>
      </c>
      <c r="G507" s="44">
        <v>9636427</v>
      </c>
      <c r="H507" s="43"/>
      <c r="I507" s="45">
        <v>45103</v>
      </c>
      <c r="J507" s="45">
        <v>45118</v>
      </c>
      <c r="K507" s="46" t="s">
        <v>394</v>
      </c>
    </row>
    <row r="508" spans="2:11" x14ac:dyDescent="0.2">
      <c r="B508" s="43" t="s">
        <v>8</v>
      </c>
      <c r="C508" s="43" t="s">
        <v>91</v>
      </c>
      <c r="D508" s="43">
        <v>900900754</v>
      </c>
      <c r="E508" s="43" t="s">
        <v>508</v>
      </c>
      <c r="F508" s="44">
        <v>9440019</v>
      </c>
      <c r="G508" s="44">
        <v>9440019</v>
      </c>
      <c r="H508" s="43"/>
      <c r="I508" s="45">
        <v>45103</v>
      </c>
      <c r="J508" s="45">
        <v>45118</v>
      </c>
      <c r="K508" s="46" t="s">
        <v>394</v>
      </c>
    </row>
    <row r="509" spans="2:11" x14ac:dyDescent="0.2">
      <c r="B509" s="43" t="s">
        <v>8</v>
      </c>
      <c r="C509" s="43" t="s">
        <v>91</v>
      </c>
      <c r="D509" s="43">
        <v>800191916</v>
      </c>
      <c r="E509" s="43" t="s">
        <v>422</v>
      </c>
      <c r="F509" s="44">
        <v>9299072</v>
      </c>
      <c r="G509" s="44">
        <v>9299072</v>
      </c>
      <c r="H509" s="43"/>
      <c r="I509" s="45">
        <v>45103</v>
      </c>
      <c r="J509" s="45">
        <v>45118</v>
      </c>
      <c r="K509" s="46" t="s">
        <v>394</v>
      </c>
    </row>
    <row r="510" spans="2:11" x14ac:dyDescent="0.2">
      <c r="B510" s="43" t="s">
        <v>8</v>
      </c>
      <c r="C510" s="43" t="s">
        <v>91</v>
      </c>
      <c r="D510" s="43">
        <v>837000974</v>
      </c>
      <c r="E510" s="43" t="s">
        <v>415</v>
      </c>
      <c r="F510" s="44">
        <v>8874120</v>
      </c>
      <c r="G510" s="44">
        <v>8874120</v>
      </c>
      <c r="H510" s="43"/>
      <c r="I510" s="45">
        <v>45103</v>
      </c>
      <c r="J510" s="45">
        <v>45118</v>
      </c>
      <c r="K510" s="46" t="s">
        <v>394</v>
      </c>
    </row>
    <row r="511" spans="2:11" x14ac:dyDescent="0.2">
      <c r="B511" s="43" t="s">
        <v>8</v>
      </c>
      <c r="C511" s="43" t="s">
        <v>91</v>
      </c>
      <c r="D511" s="43">
        <v>821003143</v>
      </c>
      <c r="E511" s="43" t="s">
        <v>509</v>
      </c>
      <c r="F511" s="44">
        <v>8743597</v>
      </c>
      <c r="G511" s="44">
        <v>8743597</v>
      </c>
      <c r="H511" s="43"/>
      <c r="I511" s="45">
        <v>45103</v>
      </c>
      <c r="J511" s="45">
        <v>45118</v>
      </c>
      <c r="K511" s="46" t="s">
        <v>394</v>
      </c>
    </row>
    <row r="512" spans="2:11" x14ac:dyDescent="0.2">
      <c r="B512" s="43" t="s">
        <v>8</v>
      </c>
      <c r="C512" s="43" t="s">
        <v>91</v>
      </c>
      <c r="D512" s="43">
        <v>900180747</v>
      </c>
      <c r="E512" s="43" t="s">
        <v>425</v>
      </c>
      <c r="F512" s="44">
        <v>8376849</v>
      </c>
      <c r="G512" s="44">
        <v>8376849</v>
      </c>
      <c r="H512" s="43"/>
      <c r="I512" s="45">
        <v>45103</v>
      </c>
      <c r="J512" s="45">
        <v>45118</v>
      </c>
      <c r="K512" s="46" t="s">
        <v>394</v>
      </c>
    </row>
    <row r="513" spans="2:11" x14ac:dyDescent="0.2">
      <c r="B513" s="43" t="s">
        <v>8</v>
      </c>
      <c r="C513" s="43" t="s">
        <v>91</v>
      </c>
      <c r="D513" s="43">
        <v>891300047</v>
      </c>
      <c r="E513" s="43" t="s">
        <v>430</v>
      </c>
      <c r="F513" s="44">
        <v>8364733</v>
      </c>
      <c r="G513" s="44">
        <v>8364733</v>
      </c>
      <c r="H513" s="43"/>
      <c r="I513" s="45">
        <v>45103</v>
      </c>
      <c r="J513" s="45">
        <v>45118</v>
      </c>
      <c r="K513" s="46" t="s">
        <v>394</v>
      </c>
    </row>
    <row r="514" spans="2:11" x14ac:dyDescent="0.2">
      <c r="B514" s="43" t="s">
        <v>8</v>
      </c>
      <c r="C514" s="43" t="s">
        <v>91</v>
      </c>
      <c r="D514" s="43">
        <v>805027287</v>
      </c>
      <c r="E514" s="43" t="s">
        <v>408</v>
      </c>
      <c r="F514" s="44">
        <v>8219281</v>
      </c>
      <c r="G514" s="44">
        <v>8219281</v>
      </c>
      <c r="H514" s="43"/>
      <c r="I514" s="45">
        <v>45103</v>
      </c>
      <c r="J514" s="45">
        <v>45118</v>
      </c>
      <c r="K514" s="46" t="s">
        <v>394</v>
      </c>
    </row>
    <row r="515" spans="2:11" x14ac:dyDescent="0.2">
      <c r="B515" s="43" t="s">
        <v>8</v>
      </c>
      <c r="C515" s="43" t="s">
        <v>91</v>
      </c>
      <c r="D515" s="43">
        <v>805027743</v>
      </c>
      <c r="E515" s="43" t="s">
        <v>235</v>
      </c>
      <c r="F515" s="44">
        <v>8090238</v>
      </c>
      <c r="G515" s="44">
        <v>8090238</v>
      </c>
      <c r="H515" s="43"/>
      <c r="I515" s="45">
        <v>45103</v>
      </c>
      <c r="J515" s="45">
        <v>45118</v>
      </c>
      <c r="K515" s="46" t="s">
        <v>394</v>
      </c>
    </row>
    <row r="516" spans="2:11" x14ac:dyDescent="0.2">
      <c r="B516" s="43" t="s">
        <v>8</v>
      </c>
      <c r="C516" s="43" t="s">
        <v>91</v>
      </c>
      <c r="D516" s="43">
        <v>800179870</v>
      </c>
      <c r="E516" s="43" t="s">
        <v>423</v>
      </c>
      <c r="F516" s="44">
        <v>7852538</v>
      </c>
      <c r="G516" s="44">
        <v>7852538</v>
      </c>
      <c r="H516" s="43"/>
      <c r="I516" s="45">
        <v>45103</v>
      </c>
      <c r="J516" s="45">
        <v>45118</v>
      </c>
      <c r="K516" s="46" t="s">
        <v>394</v>
      </c>
    </row>
    <row r="517" spans="2:11" x14ac:dyDescent="0.2">
      <c r="B517" s="43" t="s">
        <v>8</v>
      </c>
      <c r="C517" s="43" t="s">
        <v>91</v>
      </c>
      <c r="D517" s="43">
        <v>891301121</v>
      </c>
      <c r="E517" s="43" t="s">
        <v>421</v>
      </c>
      <c r="F517" s="44">
        <v>6839245</v>
      </c>
      <c r="G517" s="44">
        <v>6839245</v>
      </c>
      <c r="H517" s="43"/>
      <c r="I517" s="45">
        <v>45103</v>
      </c>
      <c r="J517" s="45">
        <v>45118</v>
      </c>
      <c r="K517" s="46" t="s">
        <v>394</v>
      </c>
    </row>
    <row r="518" spans="2:11" x14ac:dyDescent="0.2">
      <c r="B518" s="43" t="s">
        <v>8</v>
      </c>
      <c r="C518" s="43" t="s">
        <v>91</v>
      </c>
      <c r="D518" s="43">
        <v>891380103</v>
      </c>
      <c r="E518" s="43" t="s">
        <v>424</v>
      </c>
      <c r="F518" s="44">
        <v>6835283</v>
      </c>
      <c r="G518" s="44">
        <v>6835283</v>
      </c>
      <c r="H518" s="43"/>
      <c r="I518" s="45">
        <v>45103</v>
      </c>
      <c r="J518" s="45">
        <v>45118</v>
      </c>
      <c r="K518" s="46" t="s">
        <v>394</v>
      </c>
    </row>
    <row r="519" spans="2:11" x14ac:dyDescent="0.2">
      <c r="B519" s="43" t="s">
        <v>8</v>
      </c>
      <c r="C519" s="43" t="s">
        <v>91</v>
      </c>
      <c r="D519" s="43">
        <v>900142579</v>
      </c>
      <c r="E519" s="43" t="s">
        <v>453</v>
      </c>
      <c r="F519" s="44">
        <v>6710603</v>
      </c>
      <c r="G519" s="44">
        <v>6710603</v>
      </c>
      <c r="H519" s="43"/>
      <c r="I519" s="45">
        <v>45103</v>
      </c>
      <c r="J519" s="45">
        <v>45118</v>
      </c>
      <c r="K519" s="46" t="s">
        <v>394</v>
      </c>
    </row>
    <row r="520" spans="2:11" x14ac:dyDescent="0.2">
      <c r="B520" s="43" t="s">
        <v>8</v>
      </c>
      <c r="C520" s="43" t="s">
        <v>91</v>
      </c>
      <c r="D520" s="43">
        <v>860013779</v>
      </c>
      <c r="E520" s="43" t="s">
        <v>510</v>
      </c>
      <c r="F520" s="44">
        <v>6325826</v>
      </c>
      <c r="G520" s="44">
        <v>6325826</v>
      </c>
      <c r="H520" s="43"/>
      <c r="I520" s="45">
        <v>45103</v>
      </c>
      <c r="J520" s="45">
        <v>45118</v>
      </c>
      <c r="K520" s="46" t="s">
        <v>394</v>
      </c>
    </row>
    <row r="521" spans="2:11" x14ac:dyDescent="0.2">
      <c r="B521" s="43" t="s">
        <v>8</v>
      </c>
      <c r="C521" s="43" t="s">
        <v>91</v>
      </c>
      <c r="D521" s="43">
        <v>900442870</v>
      </c>
      <c r="E521" s="43" t="s">
        <v>511</v>
      </c>
      <c r="F521" s="44">
        <v>6317313</v>
      </c>
      <c r="G521" s="44">
        <v>6317313</v>
      </c>
      <c r="H521" s="43"/>
      <c r="I521" s="45">
        <v>45103</v>
      </c>
      <c r="J521" s="45">
        <v>45118</v>
      </c>
      <c r="K521" s="46" t="s">
        <v>394</v>
      </c>
    </row>
    <row r="522" spans="2:11" x14ac:dyDescent="0.2">
      <c r="B522" s="43" t="s">
        <v>8</v>
      </c>
      <c r="C522" s="43" t="s">
        <v>91</v>
      </c>
      <c r="D522" s="43">
        <v>840000269</v>
      </c>
      <c r="E522" s="43" t="s">
        <v>512</v>
      </c>
      <c r="F522" s="44">
        <v>6222985</v>
      </c>
      <c r="G522" s="44">
        <v>6222985</v>
      </c>
      <c r="H522" s="43"/>
      <c r="I522" s="45">
        <v>45103</v>
      </c>
      <c r="J522" s="45">
        <v>45118</v>
      </c>
      <c r="K522" s="46" t="s">
        <v>394</v>
      </c>
    </row>
    <row r="523" spans="2:11" x14ac:dyDescent="0.2">
      <c r="B523" s="43" t="s">
        <v>8</v>
      </c>
      <c r="C523" s="43" t="s">
        <v>91</v>
      </c>
      <c r="D523" s="43">
        <v>805027289</v>
      </c>
      <c r="E523" s="43" t="s">
        <v>434</v>
      </c>
      <c r="F523" s="44">
        <v>5968317</v>
      </c>
      <c r="G523" s="44">
        <v>5968317</v>
      </c>
      <c r="H523" s="43"/>
      <c r="I523" s="45">
        <v>45103</v>
      </c>
      <c r="J523" s="45">
        <v>45118</v>
      </c>
      <c r="K523" s="46" t="s">
        <v>394</v>
      </c>
    </row>
    <row r="524" spans="2:11" x14ac:dyDescent="0.2">
      <c r="B524" s="43" t="s">
        <v>8</v>
      </c>
      <c r="C524" s="43" t="s">
        <v>91</v>
      </c>
      <c r="D524" s="43">
        <v>891200952</v>
      </c>
      <c r="E524" s="43" t="s">
        <v>441</v>
      </c>
      <c r="F524" s="44">
        <v>5347410</v>
      </c>
      <c r="G524" s="44">
        <v>5347410</v>
      </c>
      <c r="H524" s="43"/>
      <c r="I524" s="45">
        <v>45103</v>
      </c>
      <c r="J524" s="45">
        <v>45118</v>
      </c>
      <c r="K524" s="46" t="s">
        <v>394</v>
      </c>
    </row>
    <row r="525" spans="2:11" x14ac:dyDescent="0.2">
      <c r="B525" s="43" t="s">
        <v>8</v>
      </c>
      <c r="C525" s="43" t="s">
        <v>91</v>
      </c>
      <c r="D525" s="43">
        <v>800048954</v>
      </c>
      <c r="E525" s="43" t="s">
        <v>513</v>
      </c>
      <c r="F525" s="44">
        <v>5280047</v>
      </c>
      <c r="G525" s="44">
        <v>5280047</v>
      </c>
      <c r="H525" s="43"/>
      <c r="I525" s="45">
        <v>45103</v>
      </c>
      <c r="J525" s="45">
        <v>45118</v>
      </c>
      <c r="K525" s="46" t="s">
        <v>394</v>
      </c>
    </row>
    <row r="526" spans="2:11" x14ac:dyDescent="0.2">
      <c r="B526" s="43" t="s">
        <v>8</v>
      </c>
      <c r="C526" s="43" t="s">
        <v>91</v>
      </c>
      <c r="D526" s="43">
        <v>846001620</v>
      </c>
      <c r="E526" s="43" t="s">
        <v>514</v>
      </c>
      <c r="F526" s="44">
        <v>4965379</v>
      </c>
      <c r="G526" s="44">
        <v>4965379</v>
      </c>
      <c r="H526" s="43"/>
      <c r="I526" s="45">
        <v>45103</v>
      </c>
      <c r="J526" s="45">
        <v>45118</v>
      </c>
      <c r="K526" s="46" t="s">
        <v>394</v>
      </c>
    </row>
    <row r="527" spans="2:11" x14ac:dyDescent="0.2">
      <c r="B527" s="43" t="s">
        <v>8</v>
      </c>
      <c r="C527" s="43" t="s">
        <v>91</v>
      </c>
      <c r="D527" s="43">
        <v>890801099</v>
      </c>
      <c r="E527" s="43" t="s">
        <v>515</v>
      </c>
      <c r="F527" s="44">
        <v>4859257</v>
      </c>
      <c r="G527" s="44">
        <v>4859257</v>
      </c>
      <c r="H527" s="43"/>
      <c r="I527" s="45">
        <v>45103</v>
      </c>
      <c r="J527" s="45">
        <v>45118</v>
      </c>
      <c r="K527" s="46" t="s">
        <v>394</v>
      </c>
    </row>
    <row r="528" spans="2:11" x14ac:dyDescent="0.2">
      <c r="B528" s="43" t="s">
        <v>8</v>
      </c>
      <c r="C528" s="43" t="s">
        <v>91</v>
      </c>
      <c r="D528" s="43">
        <v>900190473</v>
      </c>
      <c r="E528" s="43" t="s">
        <v>428</v>
      </c>
      <c r="F528" s="44">
        <v>4853826</v>
      </c>
      <c r="G528" s="44">
        <v>4853826</v>
      </c>
      <c r="H528" s="43"/>
      <c r="I528" s="45">
        <v>45103</v>
      </c>
      <c r="J528" s="45">
        <v>45118</v>
      </c>
      <c r="K528" s="46" t="s">
        <v>394</v>
      </c>
    </row>
    <row r="529" spans="2:11" x14ac:dyDescent="0.2">
      <c r="B529" s="43" t="s">
        <v>8</v>
      </c>
      <c r="C529" s="43" t="s">
        <v>91</v>
      </c>
      <c r="D529" s="43">
        <v>900699086</v>
      </c>
      <c r="E529" s="43" t="s">
        <v>433</v>
      </c>
      <c r="F529" s="44">
        <v>4842060</v>
      </c>
      <c r="G529" s="44">
        <v>4842060</v>
      </c>
      <c r="H529" s="43"/>
      <c r="I529" s="45">
        <v>45103</v>
      </c>
      <c r="J529" s="45">
        <v>45118</v>
      </c>
      <c r="K529" s="46" t="s">
        <v>394</v>
      </c>
    </row>
    <row r="530" spans="2:11" x14ac:dyDescent="0.2">
      <c r="B530" s="43" t="s">
        <v>8</v>
      </c>
      <c r="C530" s="43" t="s">
        <v>91</v>
      </c>
      <c r="D530" s="43">
        <v>891201845</v>
      </c>
      <c r="E530" s="43" t="s">
        <v>444</v>
      </c>
      <c r="F530" s="44">
        <v>4548857</v>
      </c>
      <c r="G530" s="44">
        <v>4548857</v>
      </c>
      <c r="H530" s="43"/>
      <c r="I530" s="45">
        <v>45103</v>
      </c>
      <c r="J530" s="45">
        <v>45118</v>
      </c>
      <c r="K530" s="46" t="s">
        <v>394</v>
      </c>
    </row>
    <row r="531" spans="2:11" x14ac:dyDescent="0.2">
      <c r="B531" s="43" t="s">
        <v>8</v>
      </c>
      <c r="C531" s="43" t="s">
        <v>91</v>
      </c>
      <c r="D531" s="43">
        <v>891380046</v>
      </c>
      <c r="E531" s="43" t="s">
        <v>516</v>
      </c>
      <c r="F531" s="44">
        <v>4348632</v>
      </c>
      <c r="G531" s="44">
        <v>4348632</v>
      </c>
      <c r="H531" s="43"/>
      <c r="I531" s="45">
        <v>45103</v>
      </c>
      <c r="J531" s="45">
        <v>45118</v>
      </c>
      <c r="K531" s="46" t="s">
        <v>394</v>
      </c>
    </row>
    <row r="532" spans="2:11" x14ac:dyDescent="0.2">
      <c r="B532" s="43" t="s">
        <v>8</v>
      </c>
      <c r="C532" s="43" t="s">
        <v>91</v>
      </c>
      <c r="D532" s="43">
        <v>891900390</v>
      </c>
      <c r="E532" s="43" t="s">
        <v>438</v>
      </c>
      <c r="F532" s="44">
        <v>4325679</v>
      </c>
      <c r="G532" s="44">
        <v>4325679</v>
      </c>
      <c r="H532" s="43"/>
      <c r="I532" s="45">
        <v>45103</v>
      </c>
      <c r="J532" s="45">
        <v>45118</v>
      </c>
      <c r="K532" s="46" t="s">
        <v>394</v>
      </c>
    </row>
    <row r="533" spans="2:11" x14ac:dyDescent="0.2">
      <c r="B533" s="43" t="s">
        <v>8</v>
      </c>
      <c r="C533" s="43" t="s">
        <v>91</v>
      </c>
      <c r="D533" s="43">
        <v>805023423</v>
      </c>
      <c r="E533" s="43" t="s">
        <v>459</v>
      </c>
      <c r="F533" s="44">
        <v>4254302</v>
      </c>
      <c r="G533" s="44">
        <v>4254302</v>
      </c>
      <c r="H533" s="43"/>
      <c r="I533" s="45">
        <v>45103</v>
      </c>
      <c r="J533" s="45">
        <v>45118</v>
      </c>
      <c r="K533" s="46" t="s">
        <v>394</v>
      </c>
    </row>
    <row r="534" spans="2:11" x14ac:dyDescent="0.2">
      <c r="B534" s="43" t="s">
        <v>8</v>
      </c>
      <c r="C534" s="43" t="s">
        <v>91</v>
      </c>
      <c r="D534" s="43">
        <v>900146006</v>
      </c>
      <c r="E534" s="43" t="s">
        <v>517</v>
      </c>
      <c r="F534" s="44">
        <v>4236879</v>
      </c>
      <c r="G534" s="44">
        <v>4236879</v>
      </c>
      <c r="H534" s="43"/>
      <c r="I534" s="45">
        <v>45103</v>
      </c>
      <c r="J534" s="45">
        <v>45118</v>
      </c>
      <c r="K534" s="46" t="s">
        <v>394</v>
      </c>
    </row>
    <row r="535" spans="2:11" x14ac:dyDescent="0.2">
      <c r="B535" s="43" t="s">
        <v>8</v>
      </c>
      <c r="C535" s="43" t="s">
        <v>91</v>
      </c>
      <c r="D535" s="43">
        <v>891200032</v>
      </c>
      <c r="E535" s="43" t="s">
        <v>518</v>
      </c>
      <c r="F535" s="44">
        <v>4204786</v>
      </c>
      <c r="G535" s="44">
        <v>4204786</v>
      </c>
      <c r="H535" s="43"/>
      <c r="I535" s="45">
        <v>45103</v>
      </c>
      <c r="J535" s="45">
        <v>45118</v>
      </c>
      <c r="K535" s="46" t="s">
        <v>394</v>
      </c>
    </row>
    <row r="536" spans="2:11" x14ac:dyDescent="0.2">
      <c r="B536" s="43" t="s">
        <v>8</v>
      </c>
      <c r="C536" s="43" t="s">
        <v>91</v>
      </c>
      <c r="D536" s="43">
        <v>891500084</v>
      </c>
      <c r="E536" s="43" t="s">
        <v>274</v>
      </c>
      <c r="F536" s="44">
        <v>3968807</v>
      </c>
      <c r="G536" s="44">
        <v>3968807</v>
      </c>
      <c r="H536" s="43"/>
      <c r="I536" s="45">
        <v>45103</v>
      </c>
      <c r="J536" s="45">
        <v>45118</v>
      </c>
      <c r="K536" s="46" t="s">
        <v>394</v>
      </c>
    </row>
    <row r="537" spans="2:11" x14ac:dyDescent="0.2">
      <c r="B537" s="43" t="s">
        <v>8</v>
      </c>
      <c r="C537" s="43" t="s">
        <v>91</v>
      </c>
      <c r="D537" s="43">
        <v>814006607</v>
      </c>
      <c r="E537" s="43" t="s">
        <v>474</v>
      </c>
      <c r="F537" s="44">
        <v>3967793</v>
      </c>
      <c r="G537" s="44">
        <v>3967793</v>
      </c>
      <c r="H537" s="43"/>
      <c r="I537" s="45">
        <v>45103</v>
      </c>
      <c r="J537" s="45">
        <v>45118</v>
      </c>
      <c r="K537" s="46" t="s">
        <v>394</v>
      </c>
    </row>
    <row r="538" spans="2:11" x14ac:dyDescent="0.2">
      <c r="B538" s="43" t="s">
        <v>8</v>
      </c>
      <c r="C538" s="43" t="s">
        <v>91</v>
      </c>
      <c r="D538" s="43">
        <v>800197601</v>
      </c>
      <c r="E538" s="43" t="s">
        <v>432</v>
      </c>
      <c r="F538" s="44">
        <v>3796742</v>
      </c>
      <c r="G538" s="44">
        <v>3796742</v>
      </c>
      <c r="H538" s="43"/>
      <c r="I538" s="45">
        <v>45103</v>
      </c>
      <c r="J538" s="45">
        <v>45118</v>
      </c>
      <c r="K538" s="46" t="s">
        <v>394</v>
      </c>
    </row>
    <row r="539" spans="2:11" x14ac:dyDescent="0.2">
      <c r="B539" s="43" t="s">
        <v>8</v>
      </c>
      <c r="C539" s="43" t="s">
        <v>91</v>
      </c>
      <c r="D539" s="43">
        <v>891301447</v>
      </c>
      <c r="E539" s="43" t="s">
        <v>431</v>
      </c>
      <c r="F539" s="44">
        <v>3768191</v>
      </c>
      <c r="G539" s="44">
        <v>3768191</v>
      </c>
      <c r="H539" s="43"/>
      <c r="I539" s="45">
        <v>45103</v>
      </c>
      <c r="J539" s="45">
        <v>45118</v>
      </c>
      <c r="K539" s="46" t="s">
        <v>394</v>
      </c>
    </row>
    <row r="540" spans="2:11" x14ac:dyDescent="0.2">
      <c r="B540" s="43" t="s">
        <v>8</v>
      </c>
      <c r="C540" s="43" t="s">
        <v>91</v>
      </c>
      <c r="D540" s="43">
        <v>846000678</v>
      </c>
      <c r="E540" s="43" t="s">
        <v>519</v>
      </c>
      <c r="F540" s="44">
        <v>3401418</v>
      </c>
      <c r="G540" s="44">
        <v>3401418</v>
      </c>
      <c r="H540" s="43"/>
      <c r="I540" s="45">
        <v>45103</v>
      </c>
      <c r="J540" s="45">
        <v>45118</v>
      </c>
      <c r="K540" s="46" t="s">
        <v>394</v>
      </c>
    </row>
    <row r="541" spans="2:11" x14ac:dyDescent="0.2">
      <c r="B541" s="43" t="s">
        <v>8</v>
      </c>
      <c r="C541" s="43" t="s">
        <v>91</v>
      </c>
      <c r="D541" s="43">
        <v>900272615</v>
      </c>
      <c r="E541" s="43" t="s">
        <v>520</v>
      </c>
      <c r="F541" s="44">
        <v>3271276</v>
      </c>
      <c r="G541" s="44">
        <v>3271276</v>
      </c>
      <c r="H541" s="43"/>
      <c r="I541" s="45">
        <v>45103</v>
      </c>
      <c r="J541" s="45">
        <v>45118</v>
      </c>
      <c r="K541" s="46" t="s">
        <v>394</v>
      </c>
    </row>
    <row r="542" spans="2:11" x14ac:dyDescent="0.2">
      <c r="B542" s="43" t="s">
        <v>8</v>
      </c>
      <c r="C542" s="43" t="s">
        <v>91</v>
      </c>
      <c r="D542" s="43">
        <v>813008574</v>
      </c>
      <c r="E542" s="43" t="s">
        <v>521</v>
      </c>
      <c r="F542" s="44">
        <v>3256052</v>
      </c>
      <c r="G542" s="44">
        <v>3256052</v>
      </c>
      <c r="H542" s="43"/>
      <c r="I542" s="45">
        <v>45103</v>
      </c>
      <c r="J542" s="45">
        <v>45118</v>
      </c>
      <c r="K542" s="46" t="s">
        <v>394</v>
      </c>
    </row>
    <row r="543" spans="2:11" x14ac:dyDescent="0.2">
      <c r="B543" s="43" t="s">
        <v>8</v>
      </c>
      <c r="C543" s="43" t="s">
        <v>91</v>
      </c>
      <c r="D543" s="43">
        <v>800223618</v>
      </c>
      <c r="E543" s="43" t="s">
        <v>522</v>
      </c>
      <c r="F543" s="44">
        <v>3239661</v>
      </c>
      <c r="G543" s="44">
        <v>3239661</v>
      </c>
      <c r="H543" s="43"/>
      <c r="I543" s="45">
        <v>45103</v>
      </c>
      <c r="J543" s="45">
        <v>45118</v>
      </c>
      <c r="K543" s="46" t="s">
        <v>394</v>
      </c>
    </row>
    <row r="544" spans="2:11" x14ac:dyDescent="0.2">
      <c r="B544" s="43" t="s">
        <v>8</v>
      </c>
      <c r="C544" s="43" t="s">
        <v>91</v>
      </c>
      <c r="D544" s="43">
        <v>846000474</v>
      </c>
      <c r="E544" s="43" t="s">
        <v>523</v>
      </c>
      <c r="F544" s="44">
        <v>2979983</v>
      </c>
      <c r="G544" s="44">
        <v>2979983</v>
      </c>
      <c r="H544" s="43"/>
      <c r="I544" s="45">
        <v>45103</v>
      </c>
      <c r="J544" s="45">
        <v>45118</v>
      </c>
      <c r="K544" s="46" t="s">
        <v>394</v>
      </c>
    </row>
    <row r="545" spans="2:11" x14ac:dyDescent="0.2">
      <c r="B545" s="43" t="s">
        <v>8</v>
      </c>
      <c r="C545" s="43" t="s">
        <v>91</v>
      </c>
      <c r="D545" s="43">
        <v>814004822</v>
      </c>
      <c r="E545" s="43" t="s">
        <v>524</v>
      </c>
      <c r="F545" s="44">
        <v>2943998</v>
      </c>
      <c r="G545" s="44">
        <v>2943998</v>
      </c>
      <c r="H545" s="43"/>
      <c r="I545" s="45">
        <v>45103</v>
      </c>
      <c r="J545" s="45">
        <v>45118</v>
      </c>
      <c r="K545" s="46" t="s">
        <v>394</v>
      </c>
    </row>
    <row r="546" spans="2:11" x14ac:dyDescent="0.2">
      <c r="B546" s="43" t="s">
        <v>8</v>
      </c>
      <c r="C546" s="43" t="s">
        <v>91</v>
      </c>
      <c r="D546" s="43">
        <v>814006009</v>
      </c>
      <c r="E546" s="43" t="s">
        <v>525</v>
      </c>
      <c r="F546" s="44">
        <v>2875069</v>
      </c>
      <c r="G546" s="44">
        <v>2875069</v>
      </c>
      <c r="H546" s="43"/>
      <c r="I546" s="45">
        <v>45103</v>
      </c>
      <c r="J546" s="45">
        <v>45118</v>
      </c>
      <c r="K546" s="46" t="s">
        <v>394</v>
      </c>
    </row>
    <row r="547" spans="2:11" x14ac:dyDescent="0.2">
      <c r="B547" s="43" t="s">
        <v>8</v>
      </c>
      <c r="C547" s="43" t="s">
        <v>91</v>
      </c>
      <c r="D547" s="43">
        <v>891901296</v>
      </c>
      <c r="E547" s="43" t="s">
        <v>526</v>
      </c>
      <c r="F547" s="44">
        <v>2804370</v>
      </c>
      <c r="G547" s="44">
        <v>2804370</v>
      </c>
      <c r="H547" s="43"/>
      <c r="I547" s="45">
        <v>45103</v>
      </c>
      <c r="J547" s="45">
        <v>45118</v>
      </c>
      <c r="K547" s="46" t="s">
        <v>394</v>
      </c>
    </row>
    <row r="548" spans="2:11" x14ac:dyDescent="0.2">
      <c r="B548" s="43" t="s">
        <v>8</v>
      </c>
      <c r="C548" s="43" t="s">
        <v>91</v>
      </c>
      <c r="D548" s="43">
        <v>891200638</v>
      </c>
      <c r="E548" s="43" t="s">
        <v>455</v>
      </c>
      <c r="F548" s="44">
        <v>2773592</v>
      </c>
      <c r="G548" s="44">
        <v>2773592</v>
      </c>
      <c r="H548" s="43"/>
      <c r="I548" s="45">
        <v>45103</v>
      </c>
      <c r="J548" s="45">
        <v>45118</v>
      </c>
      <c r="K548" s="46" t="s">
        <v>394</v>
      </c>
    </row>
    <row r="549" spans="2:11" x14ac:dyDescent="0.2">
      <c r="B549" s="43" t="s">
        <v>8</v>
      </c>
      <c r="C549" s="43" t="s">
        <v>91</v>
      </c>
      <c r="D549" s="43">
        <v>830007355</v>
      </c>
      <c r="E549" s="43" t="s">
        <v>527</v>
      </c>
      <c r="F549" s="44">
        <v>2716628</v>
      </c>
      <c r="G549" s="44">
        <v>2716628</v>
      </c>
      <c r="H549" s="43"/>
      <c r="I549" s="45">
        <v>45103</v>
      </c>
      <c r="J549" s="45">
        <v>45118</v>
      </c>
      <c r="K549" s="46" t="s">
        <v>394</v>
      </c>
    </row>
    <row r="550" spans="2:11" x14ac:dyDescent="0.2">
      <c r="B550" s="43" t="s">
        <v>8</v>
      </c>
      <c r="C550" s="43" t="s">
        <v>91</v>
      </c>
      <c r="D550" s="43">
        <v>805027338</v>
      </c>
      <c r="E550" s="43" t="s">
        <v>528</v>
      </c>
      <c r="F550" s="44">
        <v>2669895</v>
      </c>
      <c r="G550" s="44">
        <v>2669895</v>
      </c>
      <c r="H550" s="43"/>
      <c r="I550" s="45">
        <v>45103</v>
      </c>
      <c r="J550" s="45">
        <v>45118</v>
      </c>
      <c r="K550" s="46" t="s">
        <v>394</v>
      </c>
    </row>
    <row r="551" spans="2:11" x14ac:dyDescent="0.2">
      <c r="B551" s="43" t="s">
        <v>8</v>
      </c>
      <c r="C551" s="43" t="s">
        <v>91</v>
      </c>
      <c r="D551" s="43">
        <v>890309115</v>
      </c>
      <c r="E551" s="43" t="s">
        <v>435</v>
      </c>
      <c r="F551" s="44">
        <v>2668212</v>
      </c>
      <c r="G551" s="44">
        <v>2668212</v>
      </c>
      <c r="H551" s="43"/>
      <c r="I551" s="45">
        <v>45103</v>
      </c>
      <c r="J551" s="45">
        <v>45118</v>
      </c>
      <c r="K551" s="46" t="s">
        <v>394</v>
      </c>
    </row>
    <row r="552" spans="2:11" x14ac:dyDescent="0.2">
      <c r="B552" s="43" t="s">
        <v>8</v>
      </c>
      <c r="C552" s="43" t="s">
        <v>91</v>
      </c>
      <c r="D552" s="43">
        <v>821003463</v>
      </c>
      <c r="E552" s="43" t="s">
        <v>529</v>
      </c>
      <c r="F552" s="44">
        <v>2626121</v>
      </c>
      <c r="G552" s="44">
        <v>2626121</v>
      </c>
      <c r="H552" s="43"/>
      <c r="I552" s="45">
        <v>45103</v>
      </c>
      <c r="J552" s="45">
        <v>45118</v>
      </c>
      <c r="K552" s="46" t="s">
        <v>394</v>
      </c>
    </row>
    <row r="553" spans="2:11" x14ac:dyDescent="0.2">
      <c r="B553" s="43" t="s">
        <v>8</v>
      </c>
      <c r="C553" s="43" t="s">
        <v>91</v>
      </c>
      <c r="D553" s="43">
        <v>891901123</v>
      </c>
      <c r="E553" s="43" t="s">
        <v>530</v>
      </c>
      <c r="F553" s="44">
        <v>2576365</v>
      </c>
      <c r="G553" s="44">
        <v>2576365</v>
      </c>
      <c r="H553" s="43"/>
      <c r="I553" s="45">
        <v>45103</v>
      </c>
      <c r="J553" s="45">
        <v>45118</v>
      </c>
      <c r="K553" s="46" t="s">
        <v>394</v>
      </c>
    </row>
    <row r="554" spans="2:11" x14ac:dyDescent="0.2">
      <c r="B554" s="43" t="s">
        <v>8</v>
      </c>
      <c r="C554" s="43" t="s">
        <v>91</v>
      </c>
      <c r="D554" s="43">
        <v>890904646</v>
      </c>
      <c r="E554" s="43" t="s">
        <v>531</v>
      </c>
      <c r="F554" s="44">
        <v>2563857</v>
      </c>
      <c r="G554" s="44">
        <v>2563857</v>
      </c>
      <c r="H554" s="43"/>
      <c r="I554" s="45">
        <v>45103</v>
      </c>
      <c r="J554" s="45">
        <v>45118</v>
      </c>
      <c r="K554" s="46" t="s">
        <v>394</v>
      </c>
    </row>
    <row r="555" spans="2:11" x14ac:dyDescent="0.2">
      <c r="B555" s="43" t="s">
        <v>8</v>
      </c>
      <c r="C555" s="43" t="s">
        <v>91</v>
      </c>
      <c r="D555" s="43">
        <v>900121152</v>
      </c>
      <c r="E555" s="43" t="s">
        <v>532</v>
      </c>
      <c r="F555" s="44">
        <v>2547654</v>
      </c>
      <c r="G555" s="44">
        <v>2547654</v>
      </c>
      <c r="H555" s="43"/>
      <c r="I555" s="45">
        <v>45103</v>
      </c>
      <c r="J555" s="45">
        <v>45118</v>
      </c>
      <c r="K555" s="46" t="s">
        <v>394</v>
      </c>
    </row>
    <row r="556" spans="2:11" x14ac:dyDescent="0.2">
      <c r="B556" s="43" t="s">
        <v>8</v>
      </c>
      <c r="C556" s="43" t="s">
        <v>91</v>
      </c>
      <c r="D556" s="43">
        <v>900021788</v>
      </c>
      <c r="E556" s="43" t="s">
        <v>285</v>
      </c>
      <c r="F556" s="44">
        <v>2501451</v>
      </c>
      <c r="G556" s="44">
        <v>2501451</v>
      </c>
      <c r="H556" s="43"/>
      <c r="I556" s="45">
        <v>45103</v>
      </c>
      <c r="J556" s="45">
        <v>45118</v>
      </c>
      <c r="K556" s="46" t="s">
        <v>394</v>
      </c>
    </row>
    <row r="557" spans="2:11" x14ac:dyDescent="0.2">
      <c r="B557" s="43" t="s">
        <v>8</v>
      </c>
      <c r="C557" s="43" t="s">
        <v>91</v>
      </c>
      <c r="D557" s="43">
        <v>846000471</v>
      </c>
      <c r="E557" s="43" t="s">
        <v>533</v>
      </c>
      <c r="F557" s="44">
        <v>2456290</v>
      </c>
      <c r="G557" s="44">
        <v>2456290</v>
      </c>
      <c r="H557" s="43"/>
      <c r="I557" s="45">
        <v>45103</v>
      </c>
      <c r="J557" s="45">
        <v>45118</v>
      </c>
      <c r="K557" s="46" t="s">
        <v>394</v>
      </c>
    </row>
    <row r="558" spans="2:11" x14ac:dyDescent="0.2">
      <c r="B558" s="43" t="s">
        <v>8</v>
      </c>
      <c r="C558" s="43" t="s">
        <v>91</v>
      </c>
      <c r="D558" s="43">
        <v>900145579</v>
      </c>
      <c r="E558" s="43" t="s">
        <v>534</v>
      </c>
      <c r="F558" s="44">
        <v>2423193</v>
      </c>
      <c r="G558" s="44">
        <v>2423193</v>
      </c>
      <c r="H558" s="43"/>
      <c r="I558" s="45">
        <v>45103</v>
      </c>
      <c r="J558" s="45">
        <v>45118</v>
      </c>
      <c r="K558" s="46" t="s">
        <v>394</v>
      </c>
    </row>
    <row r="559" spans="2:11" x14ac:dyDescent="0.2">
      <c r="B559" s="43" t="s">
        <v>8</v>
      </c>
      <c r="C559" s="43" t="s">
        <v>91</v>
      </c>
      <c r="D559" s="43">
        <v>901218138</v>
      </c>
      <c r="E559" s="43" t="s">
        <v>462</v>
      </c>
      <c r="F559" s="44">
        <v>2380909</v>
      </c>
      <c r="G559" s="44">
        <v>2380909</v>
      </c>
      <c r="H559" s="43"/>
      <c r="I559" s="45">
        <v>45103</v>
      </c>
      <c r="J559" s="45">
        <v>45118</v>
      </c>
      <c r="K559" s="46" t="s">
        <v>394</v>
      </c>
    </row>
    <row r="560" spans="2:11" x14ac:dyDescent="0.2">
      <c r="B560" s="43" t="s">
        <v>8</v>
      </c>
      <c r="C560" s="43" t="s">
        <v>91</v>
      </c>
      <c r="D560" s="43">
        <v>900360269</v>
      </c>
      <c r="E560" s="43" t="s">
        <v>535</v>
      </c>
      <c r="F560" s="44">
        <v>2334045</v>
      </c>
      <c r="G560" s="44">
        <v>2334045</v>
      </c>
      <c r="H560" s="43"/>
      <c r="I560" s="45">
        <v>45103</v>
      </c>
      <c r="J560" s="45">
        <v>45118</v>
      </c>
      <c r="K560" s="46" t="s">
        <v>394</v>
      </c>
    </row>
    <row r="561" spans="2:11" x14ac:dyDescent="0.2">
      <c r="B561" s="43" t="s">
        <v>8</v>
      </c>
      <c r="C561" s="43" t="s">
        <v>91</v>
      </c>
      <c r="D561" s="43">
        <v>900000410</v>
      </c>
      <c r="E561" s="43" t="s">
        <v>536</v>
      </c>
      <c r="F561" s="44">
        <v>2316618</v>
      </c>
      <c r="G561" s="44">
        <v>2316618</v>
      </c>
      <c r="H561" s="43"/>
      <c r="I561" s="45">
        <v>45103</v>
      </c>
      <c r="J561" s="45">
        <v>45118</v>
      </c>
      <c r="K561" s="46" t="s">
        <v>394</v>
      </c>
    </row>
    <row r="562" spans="2:11" x14ac:dyDescent="0.2">
      <c r="B562" s="43" t="s">
        <v>8</v>
      </c>
      <c r="C562" s="43" t="s">
        <v>91</v>
      </c>
      <c r="D562" s="43">
        <v>900145581</v>
      </c>
      <c r="E562" s="43" t="s">
        <v>301</v>
      </c>
      <c r="F562" s="44">
        <v>2271798</v>
      </c>
      <c r="G562" s="44">
        <v>2271798</v>
      </c>
      <c r="H562" s="43"/>
      <c r="I562" s="45">
        <v>45103</v>
      </c>
      <c r="J562" s="45">
        <v>45118</v>
      </c>
      <c r="K562" s="46" t="s">
        <v>394</v>
      </c>
    </row>
    <row r="563" spans="2:11" x14ac:dyDescent="0.2">
      <c r="B563" s="43" t="s">
        <v>8</v>
      </c>
      <c r="C563" s="43" t="s">
        <v>91</v>
      </c>
      <c r="D563" s="43">
        <v>817003532</v>
      </c>
      <c r="E563" s="43" t="s">
        <v>537</v>
      </c>
      <c r="F563" s="44">
        <v>2223291</v>
      </c>
      <c r="G563" s="44">
        <v>2223291</v>
      </c>
      <c r="H563" s="43"/>
      <c r="I563" s="45">
        <v>45103</v>
      </c>
      <c r="J563" s="45">
        <v>45118</v>
      </c>
      <c r="K563" s="46" t="s">
        <v>394</v>
      </c>
    </row>
    <row r="564" spans="2:11" x14ac:dyDescent="0.2">
      <c r="B564" s="43" t="s">
        <v>8</v>
      </c>
      <c r="C564" s="43" t="s">
        <v>91</v>
      </c>
      <c r="D564" s="43">
        <v>846003067</v>
      </c>
      <c r="E564" s="43" t="s">
        <v>538</v>
      </c>
      <c r="F564" s="44">
        <v>2198560</v>
      </c>
      <c r="G564" s="44">
        <v>2198560</v>
      </c>
      <c r="H564" s="43"/>
      <c r="I564" s="45">
        <v>45103</v>
      </c>
      <c r="J564" s="45">
        <v>45118</v>
      </c>
      <c r="K564" s="46" t="s">
        <v>394</v>
      </c>
    </row>
    <row r="565" spans="2:11" x14ac:dyDescent="0.2">
      <c r="B565" s="43" t="s">
        <v>8</v>
      </c>
      <c r="C565" s="43" t="s">
        <v>91</v>
      </c>
      <c r="D565" s="43">
        <v>900153346</v>
      </c>
      <c r="E565" s="43" t="s">
        <v>539</v>
      </c>
      <c r="F565" s="44">
        <v>2155488</v>
      </c>
      <c r="G565" s="44">
        <v>2155488</v>
      </c>
      <c r="H565" s="43"/>
      <c r="I565" s="45">
        <v>45103</v>
      </c>
      <c r="J565" s="45">
        <v>45118</v>
      </c>
      <c r="K565" s="46" t="s">
        <v>394</v>
      </c>
    </row>
    <row r="566" spans="2:11" x14ac:dyDescent="0.2">
      <c r="B566" s="43" t="s">
        <v>8</v>
      </c>
      <c r="C566" s="43" t="s">
        <v>91</v>
      </c>
      <c r="D566" s="43">
        <v>891200274</v>
      </c>
      <c r="E566" s="43" t="s">
        <v>269</v>
      </c>
      <c r="F566" s="44">
        <v>2095470</v>
      </c>
      <c r="G566" s="44">
        <v>2095470</v>
      </c>
      <c r="H566" s="43"/>
      <c r="I566" s="45">
        <v>45103</v>
      </c>
      <c r="J566" s="45">
        <v>45118</v>
      </c>
      <c r="K566" s="46" t="s">
        <v>394</v>
      </c>
    </row>
    <row r="567" spans="2:11" x14ac:dyDescent="0.2">
      <c r="B567" s="43" t="s">
        <v>8</v>
      </c>
      <c r="C567" s="43" t="s">
        <v>91</v>
      </c>
      <c r="D567" s="43">
        <v>891900732</v>
      </c>
      <c r="E567" s="43" t="s">
        <v>447</v>
      </c>
      <c r="F567" s="44">
        <v>1981883</v>
      </c>
      <c r="G567" s="44">
        <v>1981883</v>
      </c>
      <c r="H567" s="43"/>
      <c r="I567" s="45">
        <v>45103</v>
      </c>
      <c r="J567" s="45">
        <v>45118</v>
      </c>
      <c r="K567" s="46" t="s">
        <v>394</v>
      </c>
    </row>
    <row r="568" spans="2:11" x14ac:dyDescent="0.2">
      <c r="B568" s="43" t="s">
        <v>8</v>
      </c>
      <c r="C568" s="43" t="s">
        <v>91</v>
      </c>
      <c r="D568" s="43">
        <v>891900650</v>
      </c>
      <c r="E568" s="43" t="s">
        <v>436</v>
      </c>
      <c r="F568" s="44">
        <v>1926665</v>
      </c>
      <c r="G568" s="44">
        <v>1926665</v>
      </c>
      <c r="H568" s="43"/>
      <c r="I568" s="45">
        <v>45103</v>
      </c>
      <c r="J568" s="45">
        <v>45118</v>
      </c>
      <c r="K568" s="46" t="s">
        <v>394</v>
      </c>
    </row>
    <row r="569" spans="2:11" x14ac:dyDescent="0.2">
      <c r="B569" s="43" t="s">
        <v>8</v>
      </c>
      <c r="C569" s="43" t="s">
        <v>91</v>
      </c>
      <c r="D569" s="43">
        <v>900145585</v>
      </c>
      <c r="E569" s="43" t="s">
        <v>540</v>
      </c>
      <c r="F569" s="44">
        <v>1812303</v>
      </c>
      <c r="G569" s="44">
        <v>1812303</v>
      </c>
      <c r="H569" s="43"/>
      <c r="I569" s="45">
        <v>45103</v>
      </c>
      <c r="J569" s="45">
        <v>45118</v>
      </c>
      <c r="K569" s="46" t="s">
        <v>394</v>
      </c>
    </row>
    <row r="570" spans="2:11" x14ac:dyDescent="0.2">
      <c r="B570" s="43" t="s">
        <v>8</v>
      </c>
      <c r="C570" s="43" t="s">
        <v>91</v>
      </c>
      <c r="D570" s="43">
        <v>846001669</v>
      </c>
      <c r="E570" s="43" t="s">
        <v>443</v>
      </c>
      <c r="F570" s="44">
        <v>1753659</v>
      </c>
      <c r="G570" s="44">
        <v>1753659</v>
      </c>
      <c r="H570" s="43"/>
      <c r="I570" s="45">
        <v>45103</v>
      </c>
      <c r="J570" s="45">
        <v>45118</v>
      </c>
      <c r="K570" s="46" t="s">
        <v>394</v>
      </c>
    </row>
    <row r="571" spans="2:11" x14ac:dyDescent="0.2">
      <c r="B571" s="43" t="s">
        <v>8</v>
      </c>
      <c r="C571" s="43" t="s">
        <v>91</v>
      </c>
      <c r="D571" s="43">
        <v>900231793</v>
      </c>
      <c r="E571" s="43" t="s">
        <v>541</v>
      </c>
      <c r="F571" s="44">
        <v>1723135</v>
      </c>
      <c r="G571" s="44">
        <v>1723135</v>
      </c>
      <c r="H571" s="43"/>
      <c r="I571" s="45">
        <v>45103</v>
      </c>
      <c r="J571" s="45">
        <v>45118</v>
      </c>
      <c r="K571" s="46" t="s">
        <v>394</v>
      </c>
    </row>
    <row r="572" spans="2:11" x14ac:dyDescent="0.2">
      <c r="B572" s="43" t="s">
        <v>8</v>
      </c>
      <c r="C572" s="43" t="s">
        <v>91</v>
      </c>
      <c r="D572" s="43">
        <v>900434749</v>
      </c>
      <c r="E572" s="43" t="s">
        <v>449</v>
      </c>
      <c r="F572" s="44">
        <v>1712609</v>
      </c>
      <c r="G572" s="44">
        <v>1712609</v>
      </c>
      <c r="H572" s="43"/>
      <c r="I572" s="45">
        <v>45103</v>
      </c>
      <c r="J572" s="45">
        <v>45118</v>
      </c>
      <c r="K572" s="46" t="s">
        <v>394</v>
      </c>
    </row>
    <row r="573" spans="2:11" x14ac:dyDescent="0.2">
      <c r="B573" s="43" t="s">
        <v>8</v>
      </c>
      <c r="C573" s="43" t="s">
        <v>91</v>
      </c>
      <c r="D573" s="43">
        <v>900337015</v>
      </c>
      <c r="E573" s="43" t="s">
        <v>317</v>
      </c>
      <c r="F573" s="44">
        <v>1685452</v>
      </c>
      <c r="G573" s="44">
        <v>1685452</v>
      </c>
      <c r="H573" s="43"/>
      <c r="I573" s="45">
        <v>45103</v>
      </c>
      <c r="J573" s="45">
        <v>45118</v>
      </c>
      <c r="K573" s="46" t="s">
        <v>394</v>
      </c>
    </row>
    <row r="574" spans="2:11" x14ac:dyDescent="0.2">
      <c r="B574" s="43" t="s">
        <v>8</v>
      </c>
      <c r="C574" s="43" t="s">
        <v>91</v>
      </c>
      <c r="D574" s="43">
        <v>815000353</v>
      </c>
      <c r="E574" s="43" t="s">
        <v>475</v>
      </c>
      <c r="F574" s="44">
        <v>1682703</v>
      </c>
      <c r="G574" s="44">
        <v>1682703</v>
      </c>
      <c r="H574" s="43"/>
      <c r="I574" s="45">
        <v>45103</v>
      </c>
      <c r="J574" s="45">
        <v>45118</v>
      </c>
      <c r="K574" s="46" t="s">
        <v>394</v>
      </c>
    </row>
    <row r="575" spans="2:11" x14ac:dyDescent="0.2">
      <c r="B575" s="43" t="s">
        <v>8</v>
      </c>
      <c r="C575" s="43" t="s">
        <v>91</v>
      </c>
      <c r="D575" s="43">
        <v>891901061</v>
      </c>
      <c r="E575" s="43" t="s">
        <v>280</v>
      </c>
      <c r="F575" s="44">
        <v>1672993</v>
      </c>
      <c r="G575" s="44">
        <v>1672993</v>
      </c>
      <c r="H575" s="43"/>
      <c r="I575" s="45">
        <v>45103</v>
      </c>
      <c r="J575" s="45">
        <v>45118</v>
      </c>
      <c r="K575" s="46" t="s">
        <v>394</v>
      </c>
    </row>
    <row r="576" spans="2:11" x14ac:dyDescent="0.2">
      <c r="B576" s="43" t="s">
        <v>8</v>
      </c>
      <c r="C576" s="43" t="s">
        <v>91</v>
      </c>
      <c r="D576" s="43">
        <v>890303395</v>
      </c>
      <c r="E576" s="43" t="s">
        <v>345</v>
      </c>
      <c r="F576" s="44">
        <v>1650706</v>
      </c>
      <c r="G576" s="44">
        <v>1650706</v>
      </c>
      <c r="H576" s="43"/>
      <c r="I576" s="45">
        <v>45103</v>
      </c>
      <c r="J576" s="45">
        <v>45118</v>
      </c>
      <c r="K576" s="46" t="s">
        <v>394</v>
      </c>
    </row>
    <row r="577" spans="2:11" x14ac:dyDescent="0.2">
      <c r="B577" s="43" t="s">
        <v>8</v>
      </c>
      <c r="C577" s="43" t="s">
        <v>91</v>
      </c>
      <c r="D577" s="43">
        <v>891380070</v>
      </c>
      <c r="E577" s="43" t="s">
        <v>439</v>
      </c>
      <c r="F577" s="44">
        <v>1634419</v>
      </c>
      <c r="G577" s="44">
        <v>1634419</v>
      </c>
      <c r="H577" s="43"/>
      <c r="I577" s="45">
        <v>45103</v>
      </c>
      <c r="J577" s="45">
        <v>45118</v>
      </c>
      <c r="K577" s="46" t="s">
        <v>394</v>
      </c>
    </row>
    <row r="578" spans="2:11" x14ac:dyDescent="0.2">
      <c r="B578" s="43" t="s">
        <v>8</v>
      </c>
      <c r="C578" s="43" t="s">
        <v>91</v>
      </c>
      <c r="D578" s="43">
        <v>846002309</v>
      </c>
      <c r="E578" s="43" t="s">
        <v>445</v>
      </c>
      <c r="F578" s="44">
        <v>1575193</v>
      </c>
      <c r="G578" s="44">
        <v>1575193</v>
      </c>
      <c r="H578" s="43"/>
      <c r="I578" s="45">
        <v>45103</v>
      </c>
      <c r="J578" s="45">
        <v>45118</v>
      </c>
      <c r="K578" s="46" t="s">
        <v>394</v>
      </c>
    </row>
    <row r="579" spans="2:11" x14ac:dyDescent="0.2">
      <c r="B579" s="43" t="s">
        <v>8</v>
      </c>
      <c r="C579" s="43" t="s">
        <v>91</v>
      </c>
      <c r="D579" s="43">
        <v>890326698</v>
      </c>
      <c r="E579" s="43" t="s">
        <v>542</v>
      </c>
      <c r="F579" s="44">
        <v>1557509</v>
      </c>
      <c r="G579" s="44">
        <v>1557509</v>
      </c>
      <c r="H579" s="43"/>
      <c r="I579" s="45">
        <v>45103</v>
      </c>
      <c r="J579" s="45">
        <v>45118</v>
      </c>
      <c r="K579" s="46" t="s">
        <v>394</v>
      </c>
    </row>
    <row r="580" spans="2:11" x14ac:dyDescent="0.2">
      <c r="B580" s="43" t="s">
        <v>8</v>
      </c>
      <c r="C580" s="43" t="s">
        <v>91</v>
      </c>
      <c r="D580" s="43">
        <v>805010659</v>
      </c>
      <c r="E580" s="43" t="s">
        <v>451</v>
      </c>
      <c r="F580" s="44">
        <v>1548601</v>
      </c>
      <c r="G580" s="44">
        <v>1548601</v>
      </c>
      <c r="H580" s="43"/>
      <c r="I580" s="45">
        <v>45103</v>
      </c>
      <c r="J580" s="45">
        <v>45118</v>
      </c>
      <c r="K580" s="46" t="s">
        <v>394</v>
      </c>
    </row>
    <row r="581" spans="2:11" x14ac:dyDescent="0.2">
      <c r="B581" s="43" t="s">
        <v>8</v>
      </c>
      <c r="C581" s="43" t="s">
        <v>91</v>
      </c>
      <c r="D581" s="43">
        <v>900973467</v>
      </c>
      <c r="E581" s="43" t="s">
        <v>338</v>
      </c>
      <c r="F581" s="44">
        <v>1513898</v>
      </c>
      <c r="G581" s="44">
        <v>1513898</v>
      </c>
      <c r="H581" s="43"/>
      <c r="I581" s="45">
        <v>45103</v>
      </c>
      <c r="J581" s="45">
        <v>45118</v>
      </c>
      <c r="K581" s="46" t="s">
        <v>394</v>
      </c>
    </row>
    <row r="582" spans="2:11" x14ac:dyDescent="0.2">
      <c r="B582" s="43" t="s">
        <v>8</v>
      </c>
      <c r="C582" s="43" t="s">
        <v>91</v>
      </c>
      <c r="D582" s="43">
        <v>900944198</v>
      </c>
      <c r="E582" s="43" t="s">
        <v>442</v>
      </c>
      <c r="F582" s="44">
        <v>1432960</v>
      </c>
      <c r="G582" s="44">
        <v>1432960</v>
      </c>
      <c r="H582" s="43"/>
      <c r="I582" s="45">
        <v>45103</v>
      </c>
      <c r="J582" s="45">
        <v>45118</v>
      </c>
      <c r="K582" s="46" t="s">
        <v>394</v>
      </c>
    </row>
    <row r="583" spans="2:11" x14ac:dyDescent="0.2">
      <c r="B583" s="43" t="s">
        <v>8</v>
      </c>
      <c r="C583" s="43" t="s">
        <v>91</v>
      </c>
      <c r="D583" s="43">
        <v>846003357</v>
      </c>
      <c r="E583" s="43" t="s">
        <v>446</v>
      </c>
      <c r="F583" s="44">
        <v>1404480</v>
      </c>
      <c r="G583" s="44">
        <v>1404480</v>
      </c>
      <c r="H583" s="43"/>
      <c r="I583" s="45">
        <v>45103</v>
      </c>
      <c r="J583" s="45">
        <v>45118</v>
      </c>
      <c r="K583" s="46" t="s">
        <v>394</v>
      </c>
    </row>
    <row r="584" spans="2:11" x14ac:dyDescent="0.2">
      <c r="B584" s="43" t="s">
        <v>8</v>
      </c>
      <c r="C584" s="43" t="s">
        <v>91</v>
      </c>
      <c r="D584" s="43">
        <v>900350386</v>
      </c>
      <c r="E584" s="43" t="s">
        <v>543</v>
      </c>
      <c r="F584" s="44">
        <v>1336157</v>
      </c>
      <c r="G584" s="44">
        <v>1336157</v>
      </c>
      <c r="H584" s="43"/>
      <c r="I584" s="45">
        <v>45103</v>
      </c>
      <c r="J584" s="45">
        <v>45118</v>
      </c>
      <c r="K584" s="46" t="s">
        <v>394</v>
      </c>
    </row>
    <row r="585" spans="2:11" x14ac:dyDescent="0.2">
      <c r="B585" s="43" t="s">
        <v>8</v>
      </c>
      <c r="C585" s="43" t="s">
        <v>91</v>
      </c>
      <c r="D585" s="43">
        <v>891200248</v>
      </c>
      <c r="E585" s="43" t="s">
        <v>544</v>
      </c>
      <c r="F585" s="44">
        <v>1305024</v>
      </c>
      <c r="G585" s="44">
        <v>1305024</v>
      </c>
      <c r="H585" s="43"/>
      <c r="I585" s="45">
        <v>45103</v>
      </c>
      <c r="J585" s="45">
        <v>45118</v>
      </c>
      <c r="K585" s="46" t="s">
        <v>394</v>
      </c>
    </row>
    <row r="586" spans="2:11" x14ac:dyDescent="0.2">
      <c r="B586" s="43" t="s">
        <v>8</v>
      </c>
      <c r="C586" s="43" t="s">
        <v>91</v>
      </c>
      <c r="D586" s="43">
        <v>900631361</v>
      </c>
      <c r="E586" s="43" t="s">
        <v>545</v>
      </c>
      <c r="F586" s="44">
        <v>1238637</v>
      </c>
      <c r="G586" s="44">
        <v>1238637</v>
      </c>
      <c r="H586" s="43"/>
      <c r="I586" s="45">
        <v>45103</v>
      </c>
      <c r="J586" s="45">
        <v>45118</v>
      </c>
      <c r="K586" s="46" t="s">
        <v>394</v>
      </c>
    </row>
    <row r="587" spans="2:11" x14ac:dyDescent="0.2">
      <c r="B587" s="43" t="s">
        <v>8</v>
      </c>
      <c r="C587" s="43" t="s">
        <v>91</v>
      </c>
      <c r="D587" s="43">
        <v>814002021</v>
      </c>
      <c r="E587" s="43" t="s">
        <v>458</v>
      </c>
      <c r="F587" s="44">
        <v>1228779</v>
      </c>
      <c r="G587" s="44">
        <v>1228779</v>
      </c>
      <c r="H587" s="43"/>
      <c r="I587" s="45">
        <v>45103</v>
      </c>
      <c r="J587" s="45">
        <v>45118</v>
      </c>
      <c r="K587" s="46" t="s">
        <v>394</v>
      </c>
    </row>
    <row r="588" spans="2:11" x14ac:dyDescent="0.2">
      <c r="B588" s="43" t="s">
        <v>8</v>
      </c>
      <c r="C588" s="43" t="s">
        <v>91</v>
      </c>
      <c r="D588" s="43">
        <v>891200622</v>
      </c>
      <c r="E588" s="43" t="s">
        <v>271</v>
      </c>
      <c r="F588" s="44">
        <v>1197497</v>
      </c>
      <c r="G588" s="44">
        <v>1197497</v>
      </c>
      <c r="H588" s="43"/>
      <c r="I588" s="45">
        <v>45103</v>
      </c>
      <c r="J588" s="45">
        <v>45118</v>
      </c>
      <c r="K588" s="46" t="s">
        <v>394</v>
      </c>
    </row>
    <row r="589" spans="2:11" x14ac:dyDescent="0.2">
      <c r="B589" s="43" t="s">
        <v>8</v>
      </c>
      <c r="C589" s="43" t="s">
        <v>91</v>
      </c>
      <c r="D589" s="43">
        <v>900959051</v>
      </c>
      <c r="E589" s="43" t="s">
        <v>546</v>
      </c>
      <c r="F589" s="44">
        <v>1168262</v>
      </c>
      <c r="G589" s="44">
        <v>1168262</v>
      </c>
      <c r="H589" s="43"/>
      <c r="I589" s="45">
        <v>45103</v>
      </c>
      <c r="J589" s="45">
        <v>45118</v>
      </c>
      <c r="K589" s="46" t="s">
        <v>394</v>
      </c>
    </row>
    <row r="590" spans="2:11" x14ac:dyDescent="0.2">
      <c r="B590" s="43" t="s">
        <v>8</v>
      </c>
      <c r="C590" s="43" t="s">
        <v>91</v>
      </c>
      <c r="D590" s="43">
        <v>891401643</v>
      </c>
      <c r="E590" s="43" t="s">
        <v>547</v>
      </c>
      <c r="F590" s="44">
        <v>1161168</v>
      </c>
      <c r="G590" s="44">
        <v>1161168</v>
      </c>
      <c r="H590" s="43"/>
      <c r="I590" s="45">
        <v>45103</v>
      </c>
      <c r="J590" s="45">
        <v>45118</v>
      </c>
      <c r="K590" s="46" t="s">
        <v>394</v>
      </c>
    </row>
    <row r="591" spans="2:11" x14ac:dyDescent="0.2">
      <c r="B591" s="43" t="s">
        <v>8</v>
      </c>
      <c r="C591" s="43" t="s">
        <v>91</v>
      </c>
      <c r="D591" s="43">
        <v>814006625</v>
      </c>
      <c r="E591" s="43" t="s">
        <v>548</v>
      </c>
      <c r="F591" s="44">
        <v>1148326</v>
      </c>
      <c r="G591" s="44">
        <v>1148326</v>
      </c>
      <c r="H591" s="43"/>
      <c r="I591" s="45">
        <v>45103</v>
      </c>
      <c r="J591" s="45">
        <v>45118</v>
      </c>
      <c r="K591" s="46" t="s">
        <v>394</v>
      </c>
    </row>
    <row r="592" spans="2:11" x14ac:dyDescent="0.2">
      <c r="B592" s="43" t="s">
        <v>8</v>
      </c>
      <c r="C592" s="43" t="s">
        <v>91</v>
      </c>
      <c r="D592" s="43">
        <v>900126464</v>
      </c>
      <c r="E592" s="43" t="s">
        <v>549</v>
      </c>
      <c r="F592" s="44">
        <v>1145708</v>
      </c>
      <c r="G592" s="44">
        <v>1145708</v>
      </c>
      <c r="H592" s="43"/>
      <c r="I592" s="45">
        <v>45103</v>
      </c>
      <c r="J592" s="45">
        <v>45118</v>
      </c>
      <c r="K592" s="46" t="s">
        <v>394</v>
      </c>
    </row>
    <row r="593" spans="2:11" x14ac:dyDescent="0.2">
      <c r="B593" s="43" t="s">
        <v>8</v>
      </c>
      <c r="C593" s="43" t="s">
        <v>91</v>
      </c>
      <c r="D593" s="43">
        <v>800235366</v>
      </c>
      <c r="E593" s="43" t="s">
        <v>550</v>
      </c>
      <c r="F593" s="44">
        <v>1140811</v>
      </c>
      <c r="G593" s="44">
        <v>1140811</v>
      </c>
      <c r="H593" s="43"/>
      <c r="I593" s="45">
        <v>45103</v>
      </c>
      <c r="J593" s="45">
        <v>45118</v>
      </c>
      <c r="K593" s="46" t="s">
        <v>394</v>
      </c>
    </row>
    <row r="594" spans="2:11" x14ac:dyDescent="0.2">
      <c r="B594" s="43" t="s">
        <v>8</v>
      </c>
      <c r="C594" s="43" t="s">
        <v>91</v>
      </c>
      <c r="D594" s="43">
        <v>900012404</v>
      </c>
      <c r="E594" s="43" t="s">
        <v>551</v>
      </c>
      <c r="F594" s="44">
        <v>1092059</v>
      </c>
      <c r="G594" s="44">
        <v>1092059</v>
      </c>
      <c r="H594" s="43"/>
      <c r="I594" s="45">
        <v>45103</v>
      </c>
      <c r="J594" s="45">
        <v>45118</v>
      </c>
      <c r="K594" s="46" t="s">
        <v>394</v>
      </c>
    </row>
    <row r="595" spans="2:11" x14ac:dyDescent="0.2">
      <c r="B595" s="43" t="s">
        <v>8</v>
      </c>
      <c r="C595" s="43" t="s">
        <v>91</v>
      </c>
      <c r="D595" s="43">
        <v>800067316</v>
      </c>
      <c r="E595" s="43" t="s">
        <v>427</v>
      </c>
      <c r="F595" s="44">
        <v>1088092</v>
      </c>
      <c r="G595" s="44">
        <v>1088092</v>
      </c>
      <c r="H595" s="43"/>
      <c r="I595" s="45">
        <v>45103</v>
      </c>
      <c r="J595" s="45">
        <v>45118</v>
      </c>
      <c r="K595" s="46" t="s">
        <v>394</v>
      </c>
    </row>
    <row r="596" spans="2:11" x14ac:dyDescent="0.2">
      <c r="B596" s="43" t="s">
        <v>8</v>
      </c>
      <c r="C596" s="43" t="s">
        <v>91</v>
      </c>
      <c r="D596" s="43">
        <v>900134497</v>
      </c>
      <c r="E596" s="43" t="s">
        <v>552</v>
      </c>
      <c r="F596" s="44">
        <v>1081465</v>
      </c>
      <c r="G596" s="44">
        <v>1081465</v>
      </c>
      <c r="H596" s="43"/>
      <c r="I596" s="45">
        <v>45103</v>
      </c>
      <c r="J596" s="45">
        <v>45118</v>
      </c>
      <c r="K596" s="46" t="s">
        <v>394</v>
      </c>
    </row>
    <row r="597" spans="2:11" x14ac:dyDescent="0.2">
      <c r="B597" s="43" t="s">
        <v>8</v>
      </c>
      <c r="C597" s="43" t="s">
        <v>91</v>
      </c>
      <c r="D597" s="43">
        <v>901243673</v>
      </c>
      <c r="E597" s="43" t="s">
        <v>457</v>
      </c>
      <c r="F597" s="44">
        <v>1080285</v>
      </c>
      <c r="G597" s="44">
        <v>1080285</v>
      </c>
      <c r="H597" s="43"/>
      <c r="I597" s="45">
        <v>45103</v>
      </c>
      <c r="J597" s="45">
        <v>45118</v>
      </c>
      <c r="K597" s="46" t="s">
        <v>394</v>
      </c>
    </row>
    <row r="598" spans="2:11" x14ac:dyDescent="0.2">
      <c r="B598" s="43" t="s">
        <v>8</v>
      </c>
      <c r="C598" s="43" t="s">
        <v>91</v>
      </c>
      <c r="D598" s="43">
        <v>900295792</v>
      </c>
      <c r="E598" s="43" t="s">
        <v>553</v>
      </c>
      <c r="F598" s="44">
        <v>1034421</v>
      </c>
      <c r="G598" s="44">
        <v>1034421</v>
      </c>
      <c r="H598" s="43"/>
      <c r="I598" s="45">
        <v>45103</v>
      </c>
      <c r="J598" s="45">
        <v>45118</v>
      </c>
      <c r="K598" s="46" t="s">
        <v>394</v>
      </c>
    </row>
    <row r="599" spans="2:11" x14ac:dyDescent="0.2">
      <c r="B599" s="43" t="s">
        <v>8</v>
      </c>
      <c r="C599" s="43" t="s">
        <v>91</v>
      </c>
      <c r="D599" s="43">
        <v>900335692</v>
      </c>
      <c r="E599" s="43" t="s">
        <v>500</v>
      </c>
      <c r="F599" s="44">
        <v>300892884</v>
      </c>
      <c r="G599" s="44">
        <v>300892884</v>
      </c>
      <c r="H599" s="43"/>
      <c r="I599" s="45">
        <v>45107</v>
      </c>
      <c r="J599" s="45">
        <v>45121</v>
      </c>
      <c r="K599" s="46" t="s">
        <v>395</v>
      </c>
    </row>
    <row r="600" spans="2:11" x14ac:dyDescent="0.2">
      <c r="B600" s="43" t="s">
        <v>8</v>
      </c>
      <c r="C600" s="43" t="s">
        <v>91</v>
      </c>
      <c r="D600" s="43">
        <v>805017350</v>
      </c>
      <c r="E600" s="43" t="s">
        <v>554</v>
      </c>
      <c r="F600" s="44">
        <v>275448685</v>
      </c>
      <c r="G600" s="44">
        <v>275448685</v>
      </c>
      <c r="H600" s="43"/>
      <c r="I600" s="45">
        <v>45107</v>
      </c>
      <c r="J600" s="45">
        <v>45121</v>
      </c>
      <c r="K600" s="46" t="s">
        <v>395</v>
      </c>
    </row>
    <row r="601" spans="2:11" x14ac:dyDescent="0.2">
      <c r="B601" s="43" t="s">
        <v>8</v>
      </c>
      <c r="C601" s="43" t="s">
        <v>91</v>
      </c>
      <c r="D601" s="43">
        <v>817003166</v>
      </c>
      <c r="E601" s="43" t="s">
        <v>410</v>
      </c>
      <c r="F601" s="44">
        <v>168976685</v>
      </c>
      <c r="G601" s="44">
        <v>168976685</v>
      </c>
      <c r="H601" s="43"/>
      <c r="I601" s="45">
        <v>45107</v>
      </c>
      <c r="J601" s="45">
        <v>45121</v>
      </c>
      <c r="K601" s="46" t="s">
        <v>395</v>
      </c>
    </row>
    <row r="602" spans="2:11" x14ac:dyDescent="0.2">
      <c r="B602" s="43" t="s">
        <v>8</v>
      </c>
      <c r="C602" s="43" t="s">
        <v>91</v>
      </c>
      <c r="D602" s="43">
        <v>891501676</v>
      </c>
      <c r="E602" s="43" t="s">
        <v>399</v>
      </c>
      <c r="F602" s="44">
        <v>142711454</v>
      </c>
      <c r="G602" s="44">
        <v>142711454</v>
      </c>
      <c r="H602" s="43"/>
      <c r="I602" s="45">
        <v>45107</v>
      </c>
      <c r="J602" s="45">
        <v>45121</v>
      </c>
      <c r="K602" s="46" t="s">
        <v>395</v>
      </c>
    </row>
    <row r="603" spans="2:11" x14ac:dyDescent="0.2">
      <c r="B603" s="43" t="s">
        <v>8</v>
      </c>
      <c r="C603" s="43" t="s">
        <v>91</v>
      </c>
      <c r="D603" s="43">
        <v>890301430</v>
      </c>
      <c r="E603" s="43" t="s">
        <v>489</v>
      </c>
      <c r="F603" s="44">
        <v>131560851</v>
      </c>
      <c r="G603" s="44">
        <v>131560851</v>
      </c>
      <c r="H603" s="43"/>
      <c r="I603" s="45">
        <v>45107</v>
      </c>
      <c r="J603" s="45">
        <v>45121</v>
      </c>
      <c r="K603" s="46" t="s">
        <v>395</v>
      </c>
    </row>
    <row r="604" spans="2:11" x14ac:dyDescent="0.2">
      <c r="B604" s="43" t="s">
        <v>8</v>
      </c>
      <c r="C604" s="43" t="s">
        <v>91</v>
      </c>
      <c r="D604" s="43">
        <v>900077584</v>
      </c>
      <c r="E604" s="43" t="s">
        <v>289</v>
      </c>
      <c r="F604" s="44">
        <v>123177417</v>
      </c>
      <c r="G604" s="44">
        <v>123177417</v>
      </c>
      <c r="H604" s="43"/>
      <c r="I604" s="45">
        <v>45107</v>
      </c>
      <c r="J604" s="45">
        <v>45121</v>
      </c>
      <c r="K604" s="46" t="s">
        <v>395</v>
      </c>
    </row>
    <row r="605" spans="2:11" x14ac:dyDescent="0.2">
      <c r="B605" s="43" t="s">
        <v>8</v>
      </c>
      <c r="C605" s="43" t="s">
        <v>91</v>
      </c>
      <c r="D605" s="43">
        <v>900387876</v>
      </c>
      <c r="E605" s="43" t="s">
        <v>555</v>
      </c>
      <c r="F605" s="44">
        <v>51980746</v>
      </c>
      <c r="G605" s="44">
        <v>51980746</v>
      </c>
      <c r="H605" s="43"/>
      <c r="I605" s="45">
        <v>45107</v>
      </c>
      <c r="J605" s="45">
        <v>45121</v>
      </c>
      <c r="K605" s="46" t="s">
        <v>395</v>
      </c>
    </row>
    <row r="606" spans="2:11" x14ac:dyDescent="0.2">
      <c r="B606" s="43" t="s">
        <v>8</v>
      </c>
      <c r="C606" s="43" t="s">
        <v>91</v>
      </c>
      <c r="D606" s="43">
        <v>900883992</v>
      </c>
      <c r="E606" s="43" t="s">
        <v>405</v>
      </c>
      <c r="F606" s="44">
        <v>47167248</v>
      </c>
      <c r="G606" s="44">
        <v>47167248</v>
      </c>
      <c r="H606" s="43"/>
      <c r="I606" s="45">
        <v>45107</v>
      </c>
      <c r="J606" s="45">
        <v>45121</v>
      </c>
      <c r="K606" s="46" t="s">
        <v>395</v>
      </c>
    </row>
    <row r="607" spans="2:11" x14ac:dyDescent="0.2">
      <c r="B607" s="43" t="s">
        <v>8</v>
      </c>
      <c r="C607" s="43" t="s">
        <v>91</v>
      </c>
      <c r="D607" s="43">
        <v>891200528</v>
      </c>
      <c r="E607" s="43" t="s">
        <v>556</v>
      </c>
      <c r="F607" s="44">
        <v>45556769</v>
      </c>
      <c r="G607" s="44">
        <v>45556769</v>
      </c>
      <c r="H607" s="43"/>
      <c r="I607" s="45">
        <v>45107</v>
      </c>
      <c r="J607" s="45">
        <v>45121</v>
      </c>
      <c r="K607" s="46" t="s">
        <v>395</v>
      </c>
    </row>
    <row r="608" spans="2:11" x14ac:dyDescent="0.2">
      <c r="B608" s="43" t="s">
        <v>8</v>
      </c>
      <c r="C608" s="43" t="s">
        <v>91</v>
      </c>
      <c r="D608" s="43">
        <v>805028530</v>
      </c>
      <c r="E608" s="43" t="s">
        <v>419</v>
      </c>
      <c r="F608" s="44">
        <v>42463710</v>
      </c>
      <c r="G608" s="44">
        <v>42463710</v>
      </c>
      <c r="H608" s="43"/>
      <c r="I608" s="45">
        <v>45107</v>
      </c>
      <c r="J608" s="45">
        <v>45121</v>
      </c>
      <c r="K608" s="46" t="s">
        <v>395</v>
      </c>
    </row>
    <row r="609" spans="2:11" x14ac:dyDescent="0.2">
      <c r="B609" s="43" t="s">
        <v>8</v>
      </c>
      <c r="C609" s="43" t="s">
        <v>91</v>
      </c>
      <c r="D609" s="43">
        <v>900596447</v>
      </c>
      <c r="E609" s="43" t="s">
        <v>492</v>
      </c>
      <c r="F609" s="44">
        <v>37889759</v>
      </c>
      <c r="G609" s="44">
        <v>37889759</v>
      </c>
      <c r="H609" s="43"/>
      <c r="I609" s="45">
        <v>45107</v>
      </c>
      <c r="J609" s="45">
        <v>45121</v>
      </c>
      <c r="K609" s="46" t="s">
        <v>395</v>
      </c>
    </row>
    <row r="610" spans="2:11" x14ac:dyDescent="0.2">
      <c r="B610" s="43" t="s">
        <v>8</v>
      </c>
      <c r="C610" s="43" t="s">
        <v>91</v>
      </c>
      <c r="D610" s="43">
        <v>900051107</v>
      </c>
      <c r="E610" s="43" t="s">
        <v>287</v>
      </c>
      <c r="F610" s="44">
        <v>22867039</v>
      </c>
      <c r="G610" s="44">
        <v>22867039</v>
      </c>
      <c r="H610" s="43"/>
      <c r="I610" s="45">
        <v>45107</v>
      </c>
      <c r="J610" s="45">
        <v>45121</v>
      </c>
      <c r="K610" s="46" t="s">
        <v>395</v>
      </c>
    </row>
    <row r="611" spans="2:11" x14ac:dyDescent="0.2">
      <c r="B611" s="43" t="s">
        <v>8</v>
      </c>
      <c r="C611" s="43" t="s">
        <v>91</v>
      </c>
      <c r="D611" s="43">
        <v>900432887</v>
      </c>
      <c r="E611" s="43" t="s">
        <v>488</v>
      </c>
      <c r="F611" s="44">
        <v>22167949</v>
      </c>
      <c r="G611" s="44">
        <v>22167949</v>
      </c>
      <c r="H611" s="43"/>
      <c r="I611" s="45">
        <v>45107</v>
      </c>
      <c r="J611" s="45">
        <v>45121</v>
      </c>
      <c r="K611" s="46" t="s">
        <v>395</v>
      </c>
    </row>
    <row r="612" spans="2:11" x14ac:dyDescent="0.2">
      <c r="B612" s="43" t="s">
        <v>8</v>
      </c>
      <c r="C612" s="43" t="s">
        <v>91</v>
      </c>
      <c r="D612" s="43">
        <v>891200032</v>
      </c>
      <c r="E612" s="43" t="s">
        <v>518</v>
      </c>
      <c r="F612" s="44">
        <v>19189018</v>
      </c>
      <c r="G612" s="44">
        <v>19189018</v>
      </c>
      <c r="H612" s="43"/>
      <c r="I612" s="45">
        <v>45107</v>
      </c>
      <c r="J612" s="45">
        <v>45121</v>
      </c>
      <c r="K612" s="46" t="s">
        <v>395</v>
      </c>
    </row>
    <row r="613" spans="2:11" x14ac:dyDescent="0.2">
      <c r="B613" s="43" t="s">
        <v>8</v>
      </c>
      <c r="C613" s="43" t="s">
        <v>91</v>
      </c>
      <c r="D613" s="43">
        <v>900055393</v>
      </c>
      <c r="E613" s="43" t="s">
        <v>502</v>
      </c>
      <c r="F613" s="44">
        <v>15663869</v>
      </c>
      <c r="G613" s="44">
        <v>15663869</v>
      </c>
      <c r="H613" s="43"/>
      <c r="I613" s="45">
        <v>45107</v>
      </c>
      <c r="J613" s="45">
        <v>45121</v>
      </c>
      <c r="K613" s="46" t="s">
        <v>395</v>
      </c>
    </row>
    <row r="614" spans="2:11" x14ac:dyDescent="0.2">
      <c r="B614" s="43" t="s">
        <v>8</v>
      </c>
      <c r="C614" s="43" t="s">
        <v>91</v>
      </c>
      <c r="D614" s="43">
        <v>900500582</v>
      </c>
      <c r="E614" s="43" t="s">
        <v>557</v>
      </c>
      <c r="F614" s="44">
        <v>14921575</v>
      </c>
      <c r="G614" s="44">
        <v>14921575</v>
      </c>
      <c r="H614" s="43"/>
      <c r="I614" s="45">
        <v>45107</v>
      </c>
      <c r="J614" s="45">
        <v>45121</v>
      </c>
      <c r="K614" s="46" t="s">
        <v>395</v>
      </c>
    </row>
    <row r="615" spans="2:11" x14ac:dyDescent="0.2">
      <c r="B615" s="43" t="s">
        <v>8</v>
      </c>
      <c r="C615" s="43" t="s">
        <v>91</v>
      </c>
      <c r="D615" s="43">
        <v>901361856</v>
      </c>
      <c r="E615" s="43" t="s">
        <v>558</v>
      </c>
      <c r="F615" s="44">
        <v>9454353</v>
      </c>
      <c r="G615" s="44">
        <v>9454353</v>
      </c>
      <c r="H615" s="43"/>
      <c r="I615" s="45">
        <v>45107</v>
      </c>
      <c r="J615" s="45">
        <v>45121</v>
      </c>
      <c r="K615" s="46" t="s">
        <v>395</v>
      </c>
    </row>
    <row r="616" spans="2:11" x14ac:dyDescent="0.2">
      <c r="B616" s="43" t="s">
        <v>8</v>
      </c>
      <c r="C616" s="43" t="s">
        <v>91</v>
      </c>
      <c r="D616" s="43">
        <v>900480420</v>
      </c>
      <c r="E616" s="43" t="s">
        <v>324</v>
      </c>
      <c r="F616" s="44">
        <v>9078915</v>
      </c>
      <c r="G616" s="44">
        <v>9078915</v>
      </c>
      <c r="H616" s="43"/>
      <c r="I616" s="45">
        <v>45107</v>
      </c>
      <c r="J616" s="45">
        <v>45121</v>
      </c>
      <c r="K616" s="46" t="s">
        <v>395</v>
      </c>
    </row>
    <row r="617" spans="2:11" x14ac:dyDescent="0.2">
      <c r="B617" s="43" t="s">
        <v>8</v>
      </c>
      <c r="C617" s="43" t="s">
        <v>91</v>
      </c>
      <c r="D617" s="43">
        <v>901210787</v>
      </c>
      <c r="E617" s="43" t="s">
        <v>559</v>
      </c>
      <c r="F617" s="44">
        <v>8213003</v>
      </c>
      <c r="G617" s="44">
        <v>8213003</v>
      </c>
      <c r="H617" s="43"/>
      <c r="I617" s="45">
        <v>45107</v>
      </c>
      <c r="J617" s="45">
        <v>45121</v>
      </c>
      <c r="K617" s="46" t="s">
        <v>395</v>
      </c>
    </row>
    <row r="618" spans="2:11" x14ac:dyDescent="0.2">
      <c r="B618" s="43" t="s">
        <v>8</v>
      </c>
      <c r="C618" s="43" t="s">
        <v>91</v>
      </c>
      <c r="D618" s="43">
        <v>805026771</v>
      </c>
      <c r="E618" s="43" t="s">
        <v>448</v>
      </c>
      <c r="F618" s="44">
        <v>7682950</v>
      </c>
      <c r="G618" s="44">
        <v>7682950</v>
      </c>
      <c r="H618" s="43"/>
      <c r="I618" s="45">
        <v>45107</v>
      </c>
      <c r="J618" s="45">
        <v>45121</v>
      </c>
      <c r="K618" s="46" t="s">
        <v>395</v>
      </c>
    </row>
    <row r="619" spans="2:11" x14ac:dyDescent="0.2">
      <c r="B619" s="43" t="s">
        <v>8</v>
      </c>
      <c r="C619" s="43" t="s">
        <v>91</v>
      </c>
      <c r="D619" s="43">
        <v>900732243</v>
      </c>
      <c r="E619" s="43" t="s">
        <v>402</v>
      </c>
      <c r="F619" s="44">
        <v>6640907</v>
      </c>
      <c r="G619" s="44">
        <v>6640907</v>
      </c>
      <c r="H619" s="43"/>
      <c r="I619" s="45">
        <v>45107</v>
      </c>
      <c r="J619" s="45">
        <v>45121</v>
      </c>
      <c r="K619" s="46" t="s">
        <v>395</v>
      </c>
    </row>
    <row r="620" spans="2:11" x14ac:dyDescent="0.2">
      <c r="B620" s="43" t="s">
        <v>8</v>
      </c>
      <c r="C620" s="43" t="s">
        <v>91</v>
      </c>
      <c r="D620" s="43">
        <v>814006009</v>
      </c>
      <c r="E620" s="43" t="s">
        <v>525</v>
      </c>
      <c r="F620" s="44">
        <v>5914412</v>
      </c>
      <c r="G620" s="44">
        <v>5914412</v>
      </c>
      <c r="H620" s="43"/>
      <c r="I620" s="45">
        <v>45107</v>
      </c>
      <c r="J620" s="45">
        <v>45121</v>
      </c>
      <c r="K620" s="46" t="s">
        <v>395</v>
      </c>
    </row>
    <row r="621" spans="2:11" x14ac:dyDescent="0.2">
      <c r="B621" s="43" t="s">
        <v>8</v>
      </c>
      <c r="C621" s="43" t="s">
        <v>91</v>
      </c>
      <c r="D621" s="43">
        <v>800191916</v>
      </c>
      <c r="E621" s="43" t="s">
        <v>422</v>
      </c>
      <c r="F621" s="44">
        <v>5530270</v>
      </c>
      <c r="G621" s="44">
        <v>5530270</v>
      </c>
      <c r="H621" s="43"/>
      <c r="I621" s="45">
        <v>45107</v>
      </c>
      <c r="J621" s="45">
        <v>45121</v>
      </c>
      <c r="K621" s="46" t="s">
        <v>395</v>
      </c>
    </row>
    <row r="622" spans="2:11" x14ac:dyDescent="0.2">
      <c r="B622" s="43" t="s">
        <v>8</v>
      </c>
      <c r="C622" s="43" t="s">
        <v>91</v>
      </c>
      <c r="D622" s="43">
        <v>900091644</v>
      </c>
      <c r="E622" s="43" t="s">
        <v>560</v>
      </c>
      <c r="F622" s="44">
        <v>4255050</v>
      </c>
      <c r="G622" s="44">
        <v>4255050</v>
      </c>
      <c r="H622" s="43"/>
      <c r="I622" s="45">
        <v>45107</v>
      </c>
      <c r="J622" s="45">
        <v>45121</v>
      </c>
      <c r="K622" s="46" t="s">
        <v>395</v>
      </c>
    </row>
    <row r="623" spans="2:11" x14ac:dyDescent="0.2">
      <c r="B623" s="43" t="s">
        <v>8</v>
      </c>
      <c r="C623" s="43" t="s">
        <v>91</v>
      </c>
      <c r="D623" s="43">
        <v>900207482</v>
      </c>
      <c r="E623" s="43" t="s">
        <v>561</v>
      </c>
      <c r="F623" s="44">
        <v>3830490</v>
      </c>
      <c r="G623" s="44">
        <v>3830490</v>
      </c>
      <c r="H623" s="43"/>
      <c r="I623" s="45">
        <v>45107</v>
      </c>
      <c r="J623" s="45">
        <v>45121</v>
      </c>
      <c r="K623" s="46" t="s">
        <v>395</v>
      </c>
    </row>
    <row r="624" spans="2:11" x14ac:dyDescent="0.2">
      <c r="B624" s="43" t="s">
        <v>8</v>
      </c>
      <c r="C624" s="43" t="s">
        <v>91</v>
      </c>
      <c r="D624" s="43">
        <v>900407170</v>
      </c>
      <c r="E624" s="43" t="s">
        <v>562</v>
      </c>
      <c r="F624" s="44">
        <v>3312910</v>
      </c>
      <c r="G624" s="44">
        <v>3312910</v>
      </c>
      <c r="H624" s="43"/>
      <c r="I624" s="45">
        <v>45107</v>
      </c>
      <c r="J624" s="45">
        <v>45121</v>
      </c>
      <c r="K624" s="46" t="s">
        <v>395</v>
      </c>
    </row>
    <row r="625" spans="2:11" x14ac:dyDescent="0.2">
      <c r="B625" s="43" t="s">
        <v>8</v>
      </c>
      <c r="C625" s="43" t="s">
        <v>91</v>
      </c>
      <c r="D625" s="43">
        <v>900122524</v>
      </c>
      <c r="E625" s="43" t="s">
        <v>563</v>
      </c>
      <c r="F625" s="44">
        <v>2917435</v>
      </c>
      <c r="G625" s="44">
        <v>2917435</v>
      </c>
      <c r="H625" s="43"/>
      <c r="I625" s="45">
        <v>45107</v>
      </c>
      <c r="J625" s="45">
        <v>45121</v>
      </c>
      <c r="K625" s="46" t="s">
        <v>395</v>
      </c>
    </row>
    <row r="626" spans="2:11" x14ac:dyDescent="0.2">
      <c r="B626" s="43" t="s">
        <v>8</v>
      </c>
      <c r="C626" s="43" t="s">
        <v>91</v>
      </c>
      <c r="D626" s="43">
        <v>891200274</v>
      </c>
      <c r="E626" s="43" t="s">
        <v>269</v>
      </c>
      <c r="F626" s="44">
        <v>2732126</v>
      </c>
      <c r="G626" s="44">
        <v>2732126</v>
      </c>
      <c r="H626" s="43"/>
      <c r="I626" s="45">
        <v>45107</v>
      </c>
      <c r="J626" s="45">
        <v>45121</v>
      </c>
      <c r="K626" s="46" t="s">
        <v>395</v>
      </c>
    </row>
    <row r="627" spans="2:11" x14ac:dyDescent="0.2">
      <c r="B627" s="43" t="s">
        <v>8</v>
      </c>
      <c r="C627" s="43" t="s">
        <v>91</v>
      </c>
      <c r="D627" s="43">
        <v>900337015</v>
      </c>
      <c r="E627" s="43" t="s">
        <v>317</v>
      </c>
      <c r="F627" s="44">
        <v>2288313</v>
      </c>
      <c r="G627" s="44">
        <v>2288313</v>
      </c>
      <c r="H627" s="43"/>
      <c r="I627" s="45">
        <v>45107</v>
      </c>
      <c r="J627" s="45">
        <v>45121</v>
      </c>
      <c r="K627" s="46" t="s">
        <v>395</v>
      </c>
    </row>
    <row r="628" spans="2:11" x14ac:dyDescent="0.2">
      <c r="B628" s="43" t="s">
        <v>8</v>
      </c>
      <c r="C628" s="43" t="s">
        <v>91</v>
      </c>
      <c r="D628" s="43">
        <v>814001329</v>
      </c>
      <c r="E628" s="43" t="s">
        <v>237</v>
      </c>
      <c r="F628" s="44">
        <v>2111356</v>
      </c>
      <c r="G628" s="44">
        <v>2111356</v>
      </c>
      <c r="H628" s="43"/>
      <c r="I628" s="45">
        <v>45107</v>
      </c>
      <c r="J628" s="45">
        <v>45121</v>
      </c>
      <c r="K628" s="46" t="s">
        <v>395</v>
      </c>
    </row>
    <row r="629" spans="2:11" x14ac:dyDescent="0.2">
      <c r="B629" s="43" t="s">
        <v>8</v>
      </c>
      <c r="C629" s="43" t="s">
        <v>91</v>
      </c>
      <c r="D629" s="43">
        <v>900360269</v>
      </c>
      <c r="E629" s="43" t="s">
        <v>535</v>
      </c>
      <c r="F629" s="44">
        <v>2006239</v>
      </c>
      <c r="G629" s="44">
        <v>2006239</v>
      </c>
      <c r="H629" s="43"/>
      <c r="I629" s="45">
        <v>45107</v>
      </c>
      <c r="J629" s="45">
        <v>45121</v>
      </c>
      <c r="K629" s="46" t="s">
        <v>395</v>
      </c>
    </row>
    <row r="630" spans="2:11" x14ac:dyDescent="0.2">
      <c r="B630" s="43" t="s">
        <v>8</v>
      </c>
      <c r="C630" s="43" t="s">
        <v>91</v>
      </c>
      <c r="D630" s="43">
        <v>815005074</v>
      </c>
      <c r="E630" s="43" t="s">
        <v>246</v>
      </c>
      <c r="F630" s="44">
        <v>1506480</v>
      </c>
      <c r="G630" s="44">
        <v>1506480</v>
      </c>
      <c r="H630" s="43"/>
      <c r="I630" s="45">
        <v>45107</v>
      </c>
      <c r="J630" s="45">
        <v>45121</v>
      </c>
      <c r="K630" s="46" t="s">
        <v>395</v>
      </c>
    </row>
    <row r="631" spans="2:11" x14ac:dyDescent="0.2">
      <c r="B631" s="43" t="s">
        <v>8</v>
      </c>
      <c r="C631" s="43" t="s">
        <v>91</v>
      </c>
      <c r="D631" s="43">
        <v>900127211</v>
      </c>
      <c r="E631" s="43" t="s">
        <v>564</v>
      </c>
      <c r="F631" s="44">
        <v>1506384</v>
      </c>
      <c r="G631" s="44">
        <v>1506384</v>
      </c>
      <c r="H631" s="43"/>
      <c r="I631" s="45">
        <v>45107</v>
      </c>
      <c r="J631" s="45">
        <v>45121</v>
      </c>
      <c r="K631" s="46" t="s">
        <v>395</v>
      </c>
    </row>
    <row r="632" spans="2:11" x14ac:dyDescent="0.2">
      <c r="B632" s="43" t="s">
        <v>8</v>
      </c>
      <c r="C632" s="43" t="s">
        <v>91</v>
      </c>
      <c r="D632" s="43">
        <v>814007194</v>
      </c>
      <c r="E632" s="43" t="s">
        <v>565</v>
      </c>
      <c r="F632" s="44">
        <v>1467835</v>
      </c>
      <c r="G632" s="44">
        <v>1467835</v>
      </c>
      <c r="H632" s="43"/>
      <c r="I632" s="45">
        <v>45107</v>
      </c>
      <c r="J632" s="45">
        <v>45121</v>
      </c>
      <c r="K632" s="46" t="s">
        <v>395</v>
      </c>
    </row>
    <row r="633" spans="2:11" x14ac:dyDescent="0.2">
      <c r="B633" s="43" t="s">
        <v>8</v>
      </c>
      <c r="C633" s="43" t="s">
        <v>91</v>
      </c>
      <c r="D633" s="43">
        <v>900500281</v>
      </c>
      <c r="E633" s="43" t="s">
        <v>566</v>
      </c>
      <c r="F633" s="44">
        <v>1179465</v>
      </c>
      <c r="G633" s="44">
        <v>1179465</v>
      </c>
      <c r="H633" s="43"/>
      <c r="I633" s="45">
        <v>45107</v>
      </c>
      <c r="J633" s="45">
        <v>45121</v>
      </c>
      <c r="K633" s="46" t="s">
        <v>395</v>
      </c>
    </row>
    <row r="634" spans="2:11" x14ac:dyDescent="0.2">
      <c r="B634" s="43" t="s">
        <v>8</v>
      </c>
      <c r="C634" s="43" t="s">
        <v>91</v>
      </c>
      <c r="D634" s="43">
        <v>805017681</v>
      </c>
      <c r="E634" s="43" t="s">
        <v>231</v>
      </c>
      <c r="F634" s="44">
        <v>1045561</v>
      </c>
      <c r="G634" s="44">
        <v>1045561</v>
      </c>
      <c r="H634" s="43"/>
      <c r="I634" s="45">
        <v>45107</v>
      </c>
      <c r="J634" s="45">
        <v>45121</v>
      </c>
      <c r="K634" s="46" t="s">
        <v>395</v>
      </c>
    </row>
    <row r="635" spans="2:11" x14ac:dyDescent="0.2">
      <c r="B635" s="43" t="s">
        <v>10</v>
      </c>
      <c r="C635" s="43" t="s">
        <v>121</v>
      </c>
      <c r="D635" s="43">
        <v>900006037</v>
      </c>
      <c r="E635" s="43" t="s">
        <v>567</v>
      </c>
      <c r="F635" s="44">
        <v>1541685089</v>
      </c>
      <c r="G635" s="44">
        <v>1541685089</v>
      </c>
      <c r="H635" s="43"/>
      <c r="I635" s="45">
        <v>45103</v>
      </c>
      <c r="J635" s="45">
        <v>45120</v>
      </c>
      <c r="K635" s="46" t="s">
        <v>394</v>
      </c>
    </row>
    <row r="636" spans="2:11" x14ac:dyDescent="0.2">
      <c r="B636" s="43" t="s">
        <v>10</v>
      </c>
      <c r="C636" s="43" t="s">
        <v>121</v>
      </c>
      <c r="D636" s="43">
        <v>900171211</v>
      </c>
      <c r="E636" s="43" t="s">
        <v>568</v>
      </c>
      <c r="F636" s="44">
        <v>40000000</v>
      </c>
      <c r="G636" s="44">
        <v>40000000</v>
      </c>
      <c r="H636" s="43"/>
      <c r="I636" s="45">
        <v>45103</v>
      </c>
      <c r="J636" s="45">
        <v>45120</v>
      </c>
      <c r="K636" s="46" t="s">
        <v>394</v>
      </c>
    </row>
    <row r="637" spans="2:11" x14ac:dyDescent="0.2">
      <c r="B637" s="43" t="s">
        <v>10</v>
      </c>
      <c r="C637" s="43" t="s">
        <v>121</v>
      </c>
      <c r="D637" s="43">
        <v>900278642</v>
      </c>
      <c r="E637" s="43" t="s">
        <v>569</v>
      </c>
      <c r="F637" s="44">
        <v>37941452</v>
      </c>
      <c r="G637" s="44">
        <v>37941452</v>
      </c>
      <c r="H637" s="43"/>
      <c r="I637" s="45">
        <v>45103</v>
      </c>
      <c r="J637" s="45">
        <v>45120</v>
      </c>
      <c r="K637" s="46" t="s">
        <v>394</v>
      </c>
    </row>
    <row r="638" spans="2:11" x14ac:dyDescent="0.2">
      <c r="B638" s="43" t="s">
        <v>10</v>
      </c>
      <c r="C638" s="43" t="s">
        <v>121</v>
      </c>
      <c r="D638" s="43">
        <v>891580002</v>
      </c>
      <c r="E638" s="43" t="s">
        <v>373</v>
      </c>
      <c r="F638" s="44">
        <v>1034091426</v>
      </c>
      <c r="G638" s="44">
        <v>1034091426</v>
      </c>
      <c r="H638" s="43"/>
      <c r="I638" s="45">
        <v>45107</v>
      </c>
      <c r="J638" s="45">
        <v>45121</v>
      </c>
      <c r="K638" s="46" t="s">
        <v>395</v>
      </c>
    </row>
  </sheetData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6</Mes>
    <Descripcion xmlns="59cd3c76-59f0-4a9c-adb3-1733540401e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63E8BF-02C4-484C-95DF-798BC920DB12}">
  <ds:schemaRefs>
    <ds:schemaRef ds:uri="http://schemas.microsoft.com/office/2006/metadata/properties"/>
    <ds:schemaRef ds:uri="http://schemas.microsoft.com/office/infopath/2007/PartnerControls"/>
    <ds:schemaRef ds:uri="59cd3c76-59f0-4a9c-adb3-1733540401e3"/>
  </ds:schemaRefs>
</ds:datastoreItem>
</file>

<file path=customXml/itemProps2.xml><?xml version="1.0" encoding="utf-8"?>
<ds:datastoreItem xmlns:ds="http://schemas.openxmlformats.org/officeDocument/2006/customXml" ds:itemID="{BC425E11-A3C3-471D-9E70-A547FAEF0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d3c76-59f0-4a9c-adb3-1733540401e3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86A8E4-1C56-4DAD-A878-267DEFAD12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Elsa Yaneth Salcedo Gomez</cp:lastModifiedBy>
  <dcterms:created xsi:type="dcterms:W3CDTF">2018-02-02T13:49:51Z</dcterms:created>
  <dcterms:modified xsi:type="dcterms:W3CDTF">2023-07-24T17:04:17Z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